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xml" ContentType="application/vnd.ms-excel.rdrichvalue+xml"/>
  <Override PartName="/xl/richData/rdRichValueTypes.xml" ContentType="application/vnd.ms-excel.rdrichvaluety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defaultThemeVersion="166925"/>
  <mc:AlternateContent xmlns:mc="http://schemas.openxmlformats.org/markup-compatibility/2006">
    <mc:Choice Requires="x15">
      <x15ac:absPath xmlns:x15ac="http://schemas.microsoft.com/office/spreadsheetml/2010/11/ac" url="\\Dc1\legale e societario\ANTICORRUZIONE\2023\PTPCT 23-25 DA PUBBLICARE\PTPCT Assemblato e pubblicato\"/>
    </mc:Choice>
  </mc:AlternateContent>
  <xr:revisionPtr revIDLastSave="0" documentId="13_ncr:1_{4FD04AD4-2666-4A7C-8C1D-7AE45855761A}" xr6:coauthVersionLast="47" xr6:coauthVersionMax="47" xr10:uidLastSave="{00000000-0000-0000-0000-000000000000}"/>
  <workbookProtection workbookAlgorithmName="SHA-512" workbookHashValue="8n7a9LHnxHvXv6q9f/EKp3F4F3lnnTLmffAmOrGU4IGPt1pH0dlXkEXOc9lQJYSoXoSXASx7DJSu2p84XTX1Sw==" workbookSaltValue="GIWJ3NXxut9+OY/FkjMYJQ==" workbookSpinCount="100000" lockStructure="1"/>
  <bookViews>
    <workbookView xWindow="-108" yWindow="-108" windowWidth="23256" windowHeight="12456" xr2:uid="{00000000-000D-0000-FFFF-FFFF00000000}"/>
  </bookViews>
  <sheets>
    <sheet name="PROCESSI" sheetId="1" r:id="rId1"/>
    <sheet name="ELENCO RISCHI" sheetId="2" r:id="rId2"/>
  </sheets>
  <definedNames>
    <definedName name="_xlnm._FilterDatabase" localSheetId="0" hidden="1">PROCESSI!$A$4:$G$58</definedName>
    <definedName name="_xlnm.Print_Area" localSheetId="0">PROCESSI!$A$1:$G$57</definedName>
    <definedName name="_xlnm.Print_Titles" localSheetId="0">PROCESSI!$3:$4</definedName>
  </definedNames>
  <calcPr calcId="191029"/>
</workbook>
</file>

<file path=xl/calcChain.xml><?xml version="1.0" encoding="utf-8"?>
<calcChain xmlns="http://schemas.openxmlformats.org/spreadsheetml/2006/main">
  <c r="E10" i="1" l="1"/>
  <c r="E8" i="1"/>
  <c r="E22" i="1"/>
  <c r="E7" i="1"/>
  <c r="E56" i="1"/>
  <c r="E12" i="1"/>
  <c r="E13" i="1"/>
  <c r="E14" i="1"/>
  <c r="E15" i="1"/>
  <c r="E16" i="1"/>
  <c r="E17" i="1"/>
  <c r="E18" i="1"/>
  <c r="E19" i="1"/>
  <c r="E20" i="1"/>
  <c r="E21"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7" i="1"/>
  <c r="E58" i="1"/>
  <c r="E11" i="1"/>
  <c r="E9" i="1"/>
  <c r="E6" i="1"/>
  <c r="E5" i="1"/>
</calcChain>
</file>

<file path=xl/sharedStrings.xml><?xml version="1.0" encoding="utf-8"?>
<sst xmlns="http://schemas.openxmlformats.org/spreadsheetml/2006/main" count="342" uniqueCount="226">
  <si>
    <t>Uffici Interessati</t>
  </si>
  <si>
    <t>Processo</t>
  </si>
  <si>
    <t>Rischio</t>
  </si>
  <si>
    <t>Azioni/Misure</t>
  </si>
  <si>
    <t>Tempistica di attuazione</t>
  </si>
  <si>
    <t>Sezione Personale</t>
  </si>
  <si>
    <t>Gestione delle Consulenze e Collaborazioni</t>
  </si>
  <si>
    <t>Individuazione dei contraenti per l’affidamento di lavori, forniture e servizi</t>
  </si>
  <si>
    <t>Alterazione della concorrenza .</t>
  </si>
  <si>
    <t>Sezione Appalti e Acquisti</t>
  </si>
  <si>
    <t>Favorire un determinato operatore economico</t>
  </si>
  <si>
    <t>PROGETTAZIONE GARA:Stesura del bando di gara ed individuazione degli elementi essenziali del contratto</t>
  </si>
  <si>
    <t>Violazione delle regole di par-condicio</t>
  </si>
  <si>
    <t>SELEZIONE DEL CONTRAENTE: Pubblicazione del bando e gestione delle informazioni complementari</t>
  </si>
  <si>
    <t>Comportamenti atti a favorire determinati operatori economici</t>
  </si>
  <si>
    <t>SELEZIONE DEL CONTRAENTE:Fissazione dei termini per la ricezione delle offerte</t>
  </si>
  <si>
    <t>SELEZIONE DEL CONTRAENTE:Trattamento e custodia della documentazione di gara</t>
  </si>
  <si>
    <t>Alterazione o sottrazione della documentazione di gara</t>
  </si>
  <si>
    <t>SELEZIONE DEL CONTRAENTE:Valutazione delle offerte</t>
  </si>
  <si>
    <t>Violazione dei principi di trasparenza, non discriminazione e parità di trattamento</t>
  </si>
  <si>
    <t>SELEZIONE DEL CONTRAENTE:Verifica dell'anomalia delle offerte</t>
  </si>
  <si>
    <t>Aggiudicazione ad offerta viziata</t>
  </si>
  <si>
    <t>VERIFICA DELL'AGGIUDICAZIONE E STIPULA DEL CONTRATTO:Comprova dei requisiti generali e speciali</t>
  </si>
  <si>
    <t>Alterazione o omissione dei controlli e delle verifiche al fine di favorire un aggiudicatario privo dei requisiti</t>
  </si>
  <si>
    <t>VERIFICA DELL'AGGIUDICAZIONE E STIPULA DEL CONTRATTO: Formalizzazione del provvedimento di aggiudicazione e/o stipula del contratto</t>
  </si>
  <si>
    <t>Immotivato ritardo che possa indurre l'aggiudicatario a sciogliersi da ogni vincolo o recedere dal contratto</t>
  </si>
  <si>
    <t xml:space="preserve">Alterazione o sottrazione della documentazione. </t>
  </si>
  <si>
    <t>Sezione Codice di Rete</t>
  </si>
  <si>
    <t>Titolo Appalto - Definizione dell'oggetto</t>
  </si>
  <si>
    <t>Alterazione della concorrenza</t>
  </si>
  <si>
    <t>Redazione Atti Tecnici</t>
  </si>
  <si>
    <t>Manipolazione volontaria del dato ai fini dell'ottenimento dei risultati imposti dall'Autorità</t>
  </si>
  <si>
    <t>Gestione degli appuntamenti per servizi</t>
  </si>
  <si>
    <t>Accordo tra le parti per l'ottenimento di agevolazioni e fronte di vantaggi personali</t>
  </si>
  <si>
    <t>Sezione Contabilità e Bilancio</t>
  </si>
  <si>
    <t>Redazione del bilancio, nota integrativa e relazione sulla gestione</t>
  </si>
  <si>
    <t>La Società ha adottato un apposito protocollo per l'attività di redazione del bilancio (PRT_02). Tale protocollo si aggiunge alle procedure e alle prassi applicative diffuse internamente.</t>
  </si>
  <si>
    <t>Custodia delle scritture contabili e dei libri sociali e accesso alla documentazione</t>
  </si>
  <si>
    <t>Attualmente la società non è dotata di una procedura specifica per gestire le attività di custodia, archiviazione e accesso alla documentazione.</t>
  </si>
  <si>
    <t>Processi di pagamento</t>
  </si>
  <si>
    <t>Piu di un soggetto deve accedere alla Rendicontazione contabile delle operazioni bancarie. Le operazioni effettuate per cassa devono essere limitate ;gli scadenziari di pagamento devono essere definiti dai sistemi informativi</t>
  </si>
  <si>
    <t>Gestione contributi, sovvenzioni, finanziamenti, assicurazioni o garanzie concesse da soggetti pubblici</t>
  </si>
  <si>
    <t>Il rischio teorico è connesso alla possibilità di influenzare indebitamente le assegnazioni di finanziamenti mediante rapporti indebiti con soggetti appartenenti alla Pubblica Amministrazione erogante, ovvero mediante false dichiarazioni o attestazioni di requisiti necessari per il finanziamento. E’ inoltre possibile che finanziamenti o contributi, finalizzati alla realizzazione di determinati progetti vengano indebitamente utilizzati dalla Società per scopi diversi.</t>
  </si>
  <si>
    <t>Sezione Controllo di Gestione</t>
  </si>
  <si>
    <t>Predisposizione della relazione previsionale annuale e della relazione trimestrale per il socio unico</t>
  </si>
  <si>
    <t>Per questa attività, la Società adotta le medesime procedure e principi generali di comportamento  previsti per la redazione del bilancio d'esercizio.</t>
  </si>
  <si>
    <t>Si suggerisce di predisporre una procedura ad hoc che indichi espressamente, oltre alle funzioni aziendali coinvolte, le modalità da porre in essere affinchè si impediscano comportamenti che possano compromettere, ovvero ostacolare, la corretta e trasparente predisposizione delle Relazioni.</t>
  </si>
  <si>
    <r>
      <t>Il rischio risiede nella possibilità di attuare discriminazioni, trasferimenti incrociati di risorse tra attività e tra comparti in cui operano gli esercenti. Il TIUC (allegato delibera AEEGSI 367/14) all'art.2.1 stabilisce infatti che</t>
    </r>
    <r>
      <rPr>
        <i/>
        <sz val="9"/>
        <color indexed="8"/>
        <rFont val="Arial"/>
        <family val="2"/>
      </rPr>
      <t xml:space="preserve"> "gli obblighi di separazione contabile hanno la finalità, nel rispetto della riservatezza dei dati aziendali, di promuovere la concorrenza, l'efficienza ed adeguati livelli di qualità nell'erogazione di servizi, assicurando un flusso informativo certo, omogeneo e dettagliato circa la situazione economica e patrimoniale degli esercenti"</t>
    </r>
  </si>
  <si>
    <t>Il rischio, di natura economico-finanziario, risiede nella remota possibilità che qualcuno possa indurre a ridurre gli investimenti da dichiarare in ambito di dichiarazione tariffaria, provocando una riduzione delle tariffe di riferimento (danno economico conseguente a riduzione del vincolo ai ricavi totali), delle tariffe obbligatorie (danno finanziario che porta ad una riduzione dei crediti e dei conseguenti incassi nei confronti delle società di vendita).</t>
  </si>
  <si>
    <t>Perequazione gas (CSEA ex CCSE)</t>
  </si>
  <si>
    <t>Il rischio, di natura economico-finanziario, risiede nella remota possibilità che qualcuno possa indurre a ridurre gli investimenti da dichiarare in ambito di dichiarazione tariffaria, provocando una riduzione delle tariffe di riferimento (danno economico conseguente a riduzione del vincolo ai ricavi totali), delle tariffe obbligatorie (danno finanziario che porta ad una riduzione dei crediti e dei conseguenti incassi nei confronti delle società di vendita). Si aggiunge che in merito alla perequazione si potrebbe essere indotti a dichiarare dati fisici, economici che possono portare ad una diminuzione dell'importo da perequare</t>
  </si>
  <si>
    <t>Danni economici alla Società</t>
  </si>
  <si>
    <t>Copertura finanziaria RdA</t>
  </si>
  <si>
    <t>Verificare l'inserimento della RdA nella Relazione Previsionale e confrontare i consuntivi/scostamenti della voce di spesa rispetto alla stessa.</t>
  </si>
  <si>
    <t>Sezione Impianti e Reti</t>
  </si>
  <si>
    <t>Obbligo di completezza nell'individuazione dell'oggetto dell'affidamento in relazione al contenuto del Capitolato / Lavoro a farsi</t>
  </si>
  <si>
    <t>Alterazione della concorrenza; Artificiosa articolazione degli allegati tecnici; Richiesta di requisiti troppo stringenti e/o troppo specifici e/o non congrui al fine di favorire un concorrente</t>
  </si>
  <si>
    <t xml:space="preserve">Utilizzo di format standardizzati degli allegati tecnici, preventivamente verificati nella compilazione, che prevedono indicazioni e requisiti idonei alla specificità dell'appalto, ferma restando la tutela dei concorrenti alla gara  </t>
  </si>
  <si>
    <t>Redazione Cronoprogramma</t>
  </si>
  <si>
    <t>Indicazione priorità non corrispondente a reali esigenze</t>
  </si>
  <si>
    <t>Obbligo di adeguata attività istruttoria e di motivazione del provvedimento</t>
  </si>
  <si>
    <t>Varianti in corso di esecuzione del contratto</t>
  </si>
  <si>
    <t>Utilizzo di rimedi di risoluzione controversie alternativi a quelli giurisdizionali durante l'esecuzione del contratto</t>
  </si>
  <si>
    <t>Illegittima attribuzione di maggior compenso o Illegittima attribuzione diretta di ulteriori prestazioni durante l'effettuazione della prestazione</t>
  </si>
  <si>
    <t>Obbligo di adeguata attività istruttoria e di motivazione del provvedimento; Verbalizzazione delle eventuali operazioni di controllo a campione</t>
  </si>
  <si>
    <t>Stato di  Avanzamento Lavori</t>
  </si>
  <si>
    <t xml:space="preserve">Mancata o insufficiente verifica dell’effettivo stato avanzamento lavori rispetto al cronoprogramma al fine di evitare l’applicazione di
penali o la risoluzione del contratto o nell’abusivo ricorso alle varianti al fine di favorire l’appaltatore
</t>
  </si>
  <si>
    <t>Verifica Subappalto</t>
  </si>
  <si>
    <t xml:space="preserve">Mancata valutazione dell’impiego di manodopera o incidenza del costo della stessa ai fini della qualificazione dell’attività come subappalto per eludere le disposizioni e i limiti di legge, nonché nella mancata effettuazione delle verifiche obbligatorie sul subappaltatore.
</t>
  </si>
  <si>
    <t>Misure e verifiche in campo; Compilazione schede di cantiere e brogliaccio.</t>
  </si>
  <si>
    <t xml:space="preserve">Omissione e/o infedele riporto del dato da cantiere delle misure rilevate; Omissione e/o infedele riporto della voce in elenco prezzi rilevato in cantiere.  </t>
  </si>
  <si>
    <t>Emissione del Certificato Regolare Esecuzione</t>
  </si>
  <si>
    <t>Certificato di Regolare Esecuzione relativo a prestazioni non effettivamente eseguite</t>
  </si>
  <si>
    <t>Rispetto del Codice di Comportamento e onere in capo ai dipendente di segnalare eventuali anomalie al Responsabile Sezione</t>
  </si>
  <si>
    <t>Misura in campo per la redazione del preventivo</t>
  </si>
  <si>
    <t>Sezione Legale</t>
  </si>
  <si>
    <t>Verifiche a campione da parte del Responsabile RPCT</t>
  </si>
  <si>
    <t xml:space="preserve">Sezione Qualità </t>
  </si>
  <si>
    <t>Monitoraggio dei processi regolati di Codice di rete e Impianti e Reti</t>
  </si>
  <si>
    <t>Il rischio di manipolazione volontaria del dato da parte di IR o CDR ai fini dell'ottenimento dei risultati imposti dall'Autorità</t>
  </si>
  <si>
    <t>Tutte le Sezioni</t>
  </si>
  <si>
    <t xml:space="preserve">Si suggerisce, per le attività non regolate da apposite procedure, di provvedere analogamente, specificando sempre le modalità di consultazione della documentazione   </t>
  </si>
  <si>
    <r>
      <t xml:space="preserve">Obbligo di adeguata attività istruttoria e di motivazione del provvedimento e </t>
    </r>
    <r>
      <rPr>
        <sz val="9"/>
        <color indexed="8"/>
        <rFont val="Arial"/>
        <family val="2"/>
      </rPr>
      <t>rispetto delle previsioni normative in materia</t>
    </r>
  </si>
  <si>
    <r>
      <rPr>
        <sz val="9"/>
        <color indexed="8"/>
        <rFont val="Arial"/>
        <family val="2"/>
      </rPr>
      <t xml:space="preserve">Check list relativa alla verifica dei tempi di esecuzione,  Controllo sull’applicazione di eventuali penali per il ritardo.
</t>
    </r>
    <r>
      <rPr>
        <sz val="9"/>
        <color indexed="8"/>
        <rFont val="Arial"/>
        <family val="2"/>
      </rPr>
      <t xml:space="preserve">
</t>
    </r>
  </si>
  <si>
    <t>Contabilità analitica e Unbundling contabile (delib. AEEGSI 137/16)</t>
  </si>
  <si>
    <t>Gestione RAB GAS (RTDG gas delib. AEEGSI 775/16)</t>
  </si>
  <si>
    <t>Gli Uffici interessati forniscono al RPCT le verifiche delle anomalie effettuate dal RUP</t>
  </si>
  <si>
    <t xml:space="preserve">In materia di misura può accadere che si utilizzino rimedi di risoluzione controversie alternativi a quelli giurisdizionali </t>
  </si>
  <si>
    <t xml:space="preserve">Obbligo di adeguata attività istruttoria; incremento dei controlli nella gestione  del processo della rilevazione della Misura . </t>
  </si>
  <si>
    <t>Raccolta e registrazione dei dati richiesti   per il rispetto delle Delibere dell'ARERA</t>
  </si>
  <si>
    <t>Manipolazione volontaria del dato ai fini dell'ottenimento dei risultati imposti dall'Autorità ARERA</t>
  </si>
  <si>
    <t xml:space="preserve">Obbligo di adeguata attività istruttoria; incremento dei controlli nella gestione  del processo della raccolta e registrazione dei dati per ARERA </t>
  </si>
  <si>
    <t xml:space="preserve">Rispetto del Codice di Comportamento da parte dei dipendenti preposti all'attività. Obbligo in  capo al Responsabile della Sezione, preposto al controllo, di segnalare eventuali anomalie al Responsabile prevenzione; </t>
  </si>
  <si>
    <t>Il Rischio è poter agevolare un  debitore della società</t>
  </si>
  <si>
    <t>Attenersi alle regole predefinite per il monitoraggio dei  crediti della società.</t>
  </si>
  <si>
    <t xml:space="preserve">Sussiste il Rischio di influenzare i tempi di pagamento a favore di alcuni fornitori rispetto ad altri. </t>
  </si>
  <si>
    <t>In presenza di procedure per l'ottenimento (da organismi pubblici) di sovvenzioni, contributi o finanziamenti,  tutti gli operatori dell'ente (compresi i consulenti esterni) coinvolti in tali attività sono tenuti a presentare dichiarazioni e documentazione riportanti informazioni veritiere ed attinenti le attività per le quali le erogazioni possono essere legittimamente richieste e ottenute;conservare ordinata tutta la documentazione aziendale trasmessa alla P.A affinchè sia agevole la ricostruzione di qualsiasi fase del procedimento. Nella fase di utilizzo del finanziamento è necessario:destinare interamente gli apporti incamerati e le erogazioni ottenute alla finalità per le quali sono state richieste o concesse;conservare tutta la documentazione aziendale comprovante il sostenimento dei costi per i quali è richiesto il rimborso. Nella fase di rendicontazione dell’utilizzo del finanziamento è fatto obbligo di:inserire nel documento di rendicontazione soltanto informazioni veritiere e corrette e relative alle sole spese che sono state sostenute;conservare tutta la documentazione aziendale comprovante la fase di rendicontazione.</t>
  </si>
  <si>
    <t xml:space="preserve">Fermo restando i  compiti  in capo al Responsabile dell'intervento nonchè del Responsabile della Contabilità, si prevede che, all'insorgere dell'autorizzazione alla concessione del Contributo i due Responsabili delle Sezioni di competenza debbano fornire Report semestrale ad RPCT, a decorrere dal primo finanziamento o sovvenzione o contributo ottenuto attestante l'andamento del progetto.  </t>
  </si>
  <si>
    <t>L'implementazione consiste nella tracciabilità integrale (anche per via informatica) del flusso di informazioni inerenti la predisposizione del bilancio, nonchè nell'avvio di un programma che preveda attività di training periodico per tutte le funzioni/risorse aziendali coinvolte nel processo di formazione del bilancio, in merito alle principali nozioni e problematiche giuridico/contabili.</t>
  </si>
  <si>
    <t>Misura già vigente.  Le Sezioni Appalti e Acquisti si impegnano a  fornire entro il 31/10 di ogni anno un  Report al RPCT sull'attuazione della misura.</t>
  </si>
  <si>
    <t>Rispetto delle norme in caso di anomalia dell'Offerta</t>
  </si>
  <si>
    <t>Durante la raccolta della misura per effetto del fatto che il cliente finale possa non trovarsi in casa, il Distributore è costretto a stimare un dato di misura sulla base dello "storico" del cliente finale. Essendo una stima, può verificarsi il Rischio della manipolazione del dato.</t>
  </si>
  <si>
    <t>Subito, al verificarsi dell'evento segnalazione al RPCT.</t>
  </si>
  <si>
    <t xml:space="preserve">Il Responsabile dell'intervento effettua il monitoraggio del rispetto dei protocolli di legalità e delle procedure aziendali . Fornisce Report ad RPC al  31 ottobre di ciascun anno circa l'andamento e il monitoraggio, avvalendosi della struttura/Sezione/ufficio  che  si occupa del processo in oggetto . </t>
  </si>
  <si>
    <t xml:space="preserve">Il Responsabile dell'intervento effettua il monitoraggio del rispetto dei protocolli di legalità e delle procedure aziendali . Fornisce Report ad RPCT al  31 ottobre di ciascun anno circa l'andamento e il monitoraggio, avvalendosi della struttura/Sezione/ufficio  che  si occupa del processo in oggetto . </t>
  </si>
  <si>
    <t>Report al RPCT ogni semestre</t>
  </si>
  <si>
    <r>
      <t xml:space="preserve">Quadrare le Informazioni inviate ad AEEGSI con quelle contenute nel Bilancio di esercizio ed elaborare un Report a firma elettronica del legale rappresentante  nei tempi previsti per le elaborazioni degli Investimenti </t>
    </r>
    <r>
      <rPr>
        <sz val="9"/>
        <rFont val="Arial"/>
        <family val="2"/>
      </rPr>
      <t>(entro il 31 ottobre di ogni anno salvo eventuali rinvii di AEEGSI).</t>
    </r>
  </si>
  <si>
    <r>
      <t xml:space="preserve">Quadrare le Informazioni inviate ad AEEGSI con quelle contenute nel Bilancio di esercizio ed elaborare un Report a firma elettronica del legale rappresentante  nei tempi previsti per le elaborazioni degli Investimenti </t>
    </r>
    <r>
      <rPr>
        <sz val="9"/>
        <rFont val="Arial"/>
        <family val="2"/>
      </rPr>
      <t>(entro il mese di luglio di ogni anno).</t>
    </r>
  </si>
  <si>
    <t xml:space="preserve">Verifica a campione sulle prestazioni per valutare la conformità delle registrazioni ai protocolli regolati aziendali </t>
  </si>
  <si>
    <t>Raccolta e registrazione dei dati richiesti nelle procedure attinenti al rispetto delle Delibere dell'AEEGSI e/o ARERA</t>
  </si>
  <si>
    <t>Monitoraggio dei processi regolati di Impianti e Reti</t>
  </si>
  <si>
    <t>Il rischio di manipolazione volontaria del dato da parte di IR ai fini dell'ottenimento dei risultati imposti dall'Autorità</t>
  </si>
  <si>
    <t xml:space="preserve">Verifica a campione o totale sulle prestazioni per valutare la conformità delle registrazioni ai protocolli regolati aziendali </t>
  </si>
  <si>
    <t>INDICATORI DEI RISCHI CORRUTTIVI</t>
  </si>
  <si>
    <t>PROGETTAZIONE GARA:Individuazione dei requisiti di ammissione e dei criteri di aggiudicazione</t>
  </si>
  <si>
    <t>Misura adottata e da ultimo resa agevole dall'utilizzo della Piattaforma telematica che garantisce a tutti i soggetti coinvolti l'accessibilità agli atti e alle informazioni.</t>
  </si>
  <si>
    <t xml:space="preserve">Misura adottata </t>
  </si>
  <si>
    <t>Misura adottata e prevista nel codice Appalti e nel Regolamento aziendale per le acquisizioni di L.S.e F di valore infracomunitario .</t>
  </si>
  <si>
    <t>Misura adottata .</t>
  </si>
  <si>
    <t xml:space="preserve">VERIFICA DELL'AGGIUDICAZIONE E STIPULA DEL CONTRATTO: Trattamento e custodia del fascicolo    </t>
  </si>
  <si>
    <t xml:space="preserve"> ESECUZIONE DEL CONTRATTO: Autorizzazione subappalto    </t>
  </si>
  <si>
    <t xml:space="preserve">Controllo di tutti i requisiti prescritti </t>
  </si>
  <si>
    <t xml:space="preserve">Gestione dei rapporti con Autorità di vigilanza </t>
  </si>
  <si>
    <t xml:space="preserve">Gestione delle verifiche ispettive da parte di enti pubblici o incaricati di pubblico servizio (ad es. ARERA, ANAC, Comune, AGCM, Vigili del Fuoco, ecc.). Gestione dei rapporti con i soggetti pubblici per gli aspetti che riguardano la sicurezza e l'igiene sul lavoro (TU 81/08). Gestione dei rapporti durante le verifiche in materia tributaria e in materia previdenziale da parte della GdF, AdE, INPS, Ispettorato del lavoro, il rischio è che si realizziIl rischio teorico  legato alla presenza di contatti tra i Dipendenti e i Collaboratori della Società ed i soggetti qualificabili come Pubblici Ufficiali o Incaricati di Pubblico Servizio </t>
  </si>
  <si>
    <t>Il rischio teorico incide sul processo di scelta di  consulenti e collaboratori. Può accadere che l'attribuzione di incarichi al di fuori delle regole di cui al Regolamento della  società sia uno  strumento per veicolare utilità verso alcuni prestatori d'opera intellettuale.</t>
  </si>
  <si>
    <t>Misura già vigente. Le Sezioni Appalti  ed Acquisti si impegnano a  fornire entro il 31/10 di ogni anno un  Report al RPCT  sull'attuazione della misura.</t>
  </si>
  <si>
    <t>La conservazione dei fascicoli costituisce una misura idonea a prevenire il rischio . Inoltre, l'impiego della piattaforma telematica garantisce la prevenzione del rischio</t>
  </si>
  <si>
    <t>I libri contabili sono  custoditi dal Dirigente della Divisione AFC in armadi con chiave. Le scritture contabili sono gestite con il programma Magonet che  prevede gli accessi ad personam consentiti solo tramite password personale. L'applicativo è dotato di un modulo di sicurezza integrato che circoscrive l'utilizzo delle specifiche attività e applicazioni ai singoli utenti dei moduli stessi</t>
  </si>
  <si>
    <t>Verifica da parte del responsabile della Sezione e monitoraggio</t>
  </si>
  <si>
    <t>Entro il 30 settembre di ogni anno redigere la RP; entro 60 gg dalla fine del trimestre redigere il reporting gestionale (I e III trimestre); entro 90 gg redigere il reporting del II trimestre. Comunicare al dirigente AFC eventuali ritardi.</t>
  </si>
  <si>
    <t>Il RUP (su indicazioni della Direzione Lavori), in seguito ad accordi con l'affidatario, certifica in corso d'opera la necessità di varianti non necessarie</t>
  </si>
  <si>
    <r>
      <rPr>
        <sz val="9"/>
        <color indexed="8"/>
        <rFont val="Arial"/>
        <family val="2"/>
      </rPr>
      <t>La socie</t>
    </r>
    <r>
      <rPr>
        <sz val="9"/>
        <color indexed="8"/>
        <rFont val="Arial"/>
        <family val="2"/>
      </rPr>
      <t>tà si  sta dotando di uno strumento di controllo informatico sulla gestione delle commesse . Lo strumento deve fornire dei Report che il Responsabile di Sezione può analizzare e segnalare, evidenziando eventuali anomalie, a RPCT e DG</t>
    </r>
  </si>
  <si>
    <t>La società è dotata di  coperture assicurative per cui il Rischio del verificarsi dell'evento è abbastanza remoto.</t>
  </si>
  <si>
    <t>Danni prodotti a terzi dalla società o sue ditte appaltatrici</t>
  </si>
  <si>
    <t>Il Rischio è il risarcimento dei  danni non dovuti . Il rischio del tutto remoto potrebbe ipotizzarsi qualora RETEGAS BARI  non fosse dotata di polizze assicurative, per cui fosse lei stessa a dover risarcire il danno prodotto a terzi nell'esercizio della sua attività funzionale. L'ufficio, tuttavia, essendo RETEGASBARI dotata di polizze assicurative senza franchigie, adotta un comportamento secondo il quale, anche in caso di accertamento dei fatti e non ancora acclarata responsabilità della società fornisce denuncia cautelativa alla compagnia assicurativa</t>
  </si>
  <si>
    <t>Danno prodotto   a RetegasBari</t>
  </si>
  <si>
    <t>I sinistri prodotti a RETEGAS BARI sono gestiti dall'ufficio, il quale avvia tutte le procedure per ottenere i risarcimenti danni. La sezione legale, accertata la contabilizzazione del danno e ottenuta dall'uffico seganalente deel società la documentazione a supporto (fatture, imprese, preventivi da terzi), avvia  la procedura di recupero. Qualora quest non si realizzi si avvia la procedura  dinanzi la competente autorità giudiziaria, attraverso la nomina di un legale esterno nominato dal CDA.</t>
  </si>
  <si>
    <t>Il Responsabile della Sezione legale produce al RPCT un file  semestrale  ( REPORT) ove indicate le azioni poste in essere per recupero danno</t>
  </si>
  <si>
    <t>Rilascio pareri ad altre sezioni   sezioni allorquando richiesti dalle medesime sezioni</t>
  </si>
  <si>
    <t xml:space="preserve">Il rischio può essere o la violazione normativa di settore (al fine di favorire il destinatario del procedimento) ovvero l'insorgere di una potenziale controversia accertata dai contatti per iscritto da parte dei terzi. La sezione fornisce pareri legali alle sezioni della società ove richiesti. La sezione richiama alle leggi, ai regolamenti, alla prassi in vigore.  </t>
  </si>
  <si>
    <t>Il Responsabile della Sezione legale produce al RPCT un file semestrale ( Report)  ove indicati gli eventuali pareri rilasciati a seguito di istanza della sezione</t>
  </si>
  <si>
    <t xml:space="preserve">La Sezione Qualità e Auditing  svolge audit interni, a campione sui processi aziendali. Gli audit sono svolti con periodicità annuale, in genere tra marzo e aprile di ogni anno. Al termine di tali audit, la Sezione informa le parti dirigenziali e tutti i responsabili di sezione coinvolti mediante  un report, ove sono trascritte criticità ed anomalie, se presenti. Sarà cura della Sezione fornire la suddetta Reportistica al Responsabile Prevenzione Corruzione e Trasparenza. Altresì, annualmente, il sistema di gestione per la qualità è sottoposto alle verifiche esterne da parte degli enti di certificazioni. Da tali controlli, è possibile che emergano situazioni correlate ai processi a rischio corruzione e pertanto, sarà cura della Sezione Qualità inviare al RPCT i documenti risultanti dagli audit esterni. </t>
  </si>
  <si>
    <t>Monitoraggio dei processi regolati da Codice di rete</t>
  </si>
  <si>
    <t>Il rischio di manipolazione volontaria del dato da parte di  Codice di rete  ai fini dell'ottenimento dei risultati imposti dall'Autorità</t>
  </si>
  <si>
    <t>Sezione Codice di  Rete</t>
  </si>
  <si>
    <t>Accessibilità degli atti di gara sul profilo del committente e disciplina delle modalità di acquisizione delle informazioni complementari rese note nel bando di gara, che garantiscono l'accessibilità , per tutti gli interessati, alle informazioni richieste dal singolo operatore economico che siano ritenute di interesse generale.</t>
  </si>
  <si>
    <t>RUP</t>
  </si>
  <si>
    <t>La Società  individua i requisiti secondo criteri di proporzionalità e pertinenza rispetto all'appalto e favorendo la massima partecipazione degli operatori economici. Determina, altresi', in modo oggettivo gli elementi di valutazione ed i relativi pesi ponderali, nonchè le modalità di assegnazione del punteggio.In particolare, nelle gare aggiudicate con l'offerta economicamente più vantaggiosa mediante rapporto qualità-prezzo prevede sia elementi di natura discrezionale sia elementi con attribuzione automatica del punteggio.</t>
  </si>
  <si>
    <t>Rispetto dei termini minimi fissati dal Codice Appalti e nella lLgge n. 120/2020</t>
  </si>
  <si>
    <t>Impiego delle piattaforme telematiche per l'espletamento delle gare. Limitatamente alle gare tradizionali  impiego di  piattaforma informatica per la gestione della protocollazione delle offerte e custodia delle offerte in armadio chiuso</t>
  </si>
  <si>
    <r>
      <t xml:space="preserve">Le Sezioni Appalti  e Acquisti ed i RUP si impegnano a  fornire  entro il 31/10 di ogni anno un  Report al RPCT </t>
    </r>
    <r>
      <rPr>
        <sz val="9"/>
        <rFont val="Arial"/>
        <family val="2"/>
      </rPr>
      <t xml:space="preserve">sull'attuazione della Misura adottata </t>
    </r>
  </si>
  <si>
    <t xml:space="preserve">Tutta la documentazione propedeutica alla redazione e preparazione del Bilancio d'esercizio annuale e Bilancio Consolidato è a disposizione  del RPCT che può esercitare in tal modo il monitoraggio su tutto il processo.
</t>
  </si>
  <si>
    <t>Le modalità e le  tempistiche di pagamento di tutti i soggetti beneficiari di somme per conto di Retegas Bari SpA sono definite nella procedura elaborata dalla sezione, monitorata dal Responsabile della sezione.</t>
  </si>
  <si>
    <r>
      <t>Quadrare le Informazioni inviate ad AEEGSI  ( oggi ARERA) con quelle contenute nel Bilancio di esercizio ed elaborare un Report a firma elettronica del legale rappresentante nei tempi previsti per le elaborazioni di Unbundling contabile</t>
    </r>
    <r>
      <rPr>
        <sz val="9"/>
        <rFont val="Arial"/>
        <family val="2"/>
      </rPr>
      <t xml:space="preserve"> (entro 90 da data approvazione bilancio di esercizio da parte dell'Assemblea dei Soci)</t>
    </r>
    <r>
      <rPr>
        <sz val="9"/>
        <color indexed="8"/>
        <rFont val="Arial"/>
        <family val="2"/>
      </rPr>
      <t>.</t>
    </r>
  </si>
  <si>
    <t>Per le operazioni rilevanti a partire da 25 mila euro informare il dirigente AFC. Effettuare un Report semestrale a RPTC solo per le RdA non previste dalla RP</t>
  </si>
  <si>
    <t xml:space="preserve">La Sezione Impianti e Reti svolge audit interni, a campione o totali, sui processi aziendali di competenza. Gli audit sono svolti con periodicità annuale. Entro il 15 febbraio di ogni anno sarà trasmesso un Report al Responsabile Prevenzione Corruzione e Trasparenza, ove saranno trascritte anche criticità ed anomalie, se presenti. In sede di elaborazione delle verifiche, qualora emergano situazioni correlate ai processi a rischio corruzione, sarà cura della Sezione IR inviare al RPCT i notizie in merito a quanto riscontrato. </t>
  </si>
  <si>
    <t>Atti di affidamento inerenti lavori, servizi e forniture e incarichi  a consulenti e/o collaboratori e avvocati</t>
  </si>
  <si>
    <t>L’attività interna di reporting è regolata, volta per volta, in ognuna delle procedure implementate</t>
  </si>
  <si>
    <t>Attività di reporting interno in uno con i Flussi nei cfr di ODV</t>
  </si>
  <si>
    <t>Rispetto dei termini delle fasi del procedimento fissate nel  Codice Appalti e nella  Legge n. 120/2020.</t>
  </si>
  <si>
    <t>Il M.O.G.C implementato dalla società nell'anno 2020  ha previsto  il rispetto di un Flusso ad Hoc nell'ambito dei reati contro la PA ( PRO 01). La scheda di evidenza elaborata dalle Sezioni dovrà essere visonata anche da RPCT nell'ambito dell'attuazione  di sinergia  flussi.</t>
  </si>
  <si>
    <r>
      <t>Impiego delle piattaforme telematiche per l'espletamento delle gare;   limitatamente alle gare tradizionali , si procede con</t>
    </r>
    <r>
      <rPr>
        <sz val="9"/>
        <color indexed="10"/>
        <rFont val="Arial"/>
        <family val="2"/>
      </rPr>
      <t xml:space="preserve"> </t>
    </r>
    <r>
      <rPr>
        <sz val="9"/>
        <color indexed="8"/>
        <rFont val="Arial"/>
        <family val="2"/>
      </rPr>
      <t>l'apertura delle offerte in seduta pubblica</t>
    </r>
  </si>
  <si>
    <r>
      <t>Applicazione di quanto stabilito nel Codice Appalti, nei protocolli e nei regolamenti aziendali nelle procedure già in essere,</t>
    </r>
    <r>
      <rPr>
        <sz val="9"/>
        <color indexed="10"/>
        <rFont val="Arial"/>
        <family val="2"/>
      </rPr>
      <t xml:space="preserve"> </t>
    </r>
    <r>
      <rPr>
        <sz val="9"/>
        <rFont val="Arial"/>
        <family val="2"/>
      </rPr>
      <t>nella Legge 120/2020</t>
    </r>
    <r>
      <rPr>
        <sz val="9"/>
        <color indexed="8"/>
        <rFont val="Arial"/>
        <family val="2"/>
      </rPr>
      <t xml:space="preserve">  e quanto indicato nei protocolli di prevenzione .</t>
    </r>
  </si>
  <si>
    <r>
      <t>Controllo di tutti i requisiti prescritti, previsto anche – se pure in forma non integrale – per gli affidamenti inferiori ai 20 mila euro, conformemente al Codice Appalti ed al Regolamento aziendale per le acquisizioni di L.S. e F di valore infracomunitario. Redazione di nota</t>
    </r>
    <r>
      <rPr>
        <sz val="9"/>
        <rFont val="Arial"/>
        <family val="2"/>
      </rPr>
      <t xml:space="preserve"> al RUP</t>
    </r>
    <r>
      <rPr>
        <sz val="9"/>
        <color indexed="8"/>
        <rFont val="Arial"/>
        <family val="2"/>
      </rPr>
      <t xml:space="preserve"> sull'efficacia dell'aggiudicazione a conclusione delle verifiche . </t>
    </r>
  </si>
  <si>
    <t>Mitigazione del rischio di conflitti di interessi,</t>
  </si>
  <si>
    <t>Sezione Appalti, Acquisti, Legale e Personale</t>
  </si>
  <si>
    <t>Omissione dei controlli e delle verifiche al fine di favorire un aggiudicatario</t>
  </si>
  <si>
    <t>Sezione Legale e Personale</t>
  </si>
  <si>
    <t>Monitoraggio della percentuale di letture rilevate dall’appaltatore, ma non valide a seguito dei controlli di Azienda Municipale Gas Spa, al fine di assicurare il rispetto della segregazione dei ruoli per l’approvazione degli step intermedi, la trasparenza e l’assenza di conflitti di interessi</t>
  </si>
  <si>
    <t>La Sezione si impegna a rendere disponibile al 31.10. di ogni anno e a disposizione del RPCT dei Report di controllo a campione</t>
  </si>
  <si>
    <t>Formazione obbligatoria per tutti i dipendenti in materia di prevenzione Corruzione</t>
  </si>
  <si>
    <t>E' opportuno procedere ad un aggiornamento circa la formazione obbligatoria nei confronti delle funzioni dirigenziali nonchè dei responsabili di settore , esponendo i principi cardine della prevenzione della corruzione di cui alla normativa vigente.</t>
  </si>
  <si>
    <t xml:space="preserve"> ESECUZIONE DEL CONTRATTO: Utilizzo della Proroga   </t>
  </si>
  <si>
    <t>Servizio di rilevazione letture dei consumi</t>
  </si>
  <si>
    <t>Rispetto delle disposizioni in materia di conflitto di interessi contenute nel Codice di comportamento dei dipendenti di Azienda Municipale Gas Spa, così come revisionato con delibera CdA 138/2021</t>
  </si>
  <si>
    <t>ALTO</t>
  </si>
  <si>
    <t>MEDIO</t>
  </si>
  <si>
    <t>BASSO</t>
  </si>
  <si>
    <t>INDICATORI DI STIMA DEL LIVELLO DI RISCHIO ALLEGATO 1 P.N.A. 2019 Metodo Qualitativo</t>
  </si>
  <si>
    <t>MISURE CONSEGUENTI ALLA VALUTAZIONE</t>
  </si>
  <si>
    <t>Occorre analizzare tutto il processo al fine di individuarne immediatamente le falle e agire con drastiche misure</t>
  </si>
  <si>
    <t>Le misure adottate risultano idonee ai fini della prevenzione ma occorre perfezionarle ai fini dell'ulteriore riduzione del rischio</t>
  </si>
  <si>
    <t>VALUTAZIONE SINTETICA</t>
  </si>
  <si>
    <t>Nell'ambito delle attività connesse la rilevazione dei consumi mediante società esterna e con il contributo di risorse interne e alla pianificazione e calendarizzazione del processo di letturazione potrebbero determinarsi le condizioni per un'alterazione e/o inadeguata attività di monitoraggio sull'attività dell'impresa con riguardo agli standard di servizio fissati. Attribuzione di vantaggi alle ditte esterne, mancata applicazione delle condizioni contrattuali, mancato rispetto della regolamentazione ARERA.</t>
  </si>
  <si>
    <t>Indicazione, in fase di redazione della RdA da parte della Sezione richiedente, della motivazione alla base di eventuali proroghe di appalti/affidamenti. La motivazione a supporto dell'adozione del provvedimento di proroga non può afferire a circostanze imputabili ad inerzia e/o negligenza dell'ufficio richiedente.</t>
  </si>
  <si>
    <t>La Sezione Legale e Societario raccoglie i flussi delle Sezioni e li trasmette all'OdV. L'OdV invita RPCT alle adunanze per rendere report su richiesta. La misura si intende a flusso continuo.</t>
  </si>
  <si>
    <t xml:space="preserve">Si suggerisce, per le attività non regolate da apposite procedure, di provvedere tramite compilazione dei Flussi e schede di Evidenza  di cui al Modello 231/2001 implementato nel 2022 </t>
  </si>
  <si>
    <t>Analisi e definizione dei fabbisogni non rispondente a criteri di efficienza, efficacia ed economicità</t>
  </si>
  <si>
    <t>Gestione degli incassi da vettoriamento</t>
  </si>
  <si>
    <t>La Sezione Contabilità e Bilanci si impegna a fornire un report semestrale riportante i crediti non incassati nei tempi previsti e le attività poste in essere dalla Sezione per il recupero dei crediti (es. indicazione dei solleciti e delle costituzioni in mora).</t>
  </si>
  <si>
    <t>Le  Linee Guida del Comune di Bari Obblighi informativi in materia di Anticorruzione e Trasparenza a carico delle società “in house” – revisione schede di report e check-list, con relative Linee Guida rif. prot. n. 273274 del 20/10/2021" – sono state aggiornate nel mese di aprile 2022 con nota prot. n. 0112527 dell'8/4/2022.  Il fine è che i Report e gli esiti  del loro monitoraggio siano condivisi con gli organi di amministrazione e controllo</t>
  </si>
  <si>
    <r>
      <rPr>
        <sz val="7"/>
        <color indexed="8"/>
        <rFont val="Times New Roman"/>
        <family val="1"/>
      </rPr>
      <t>L</t>
    </r>
    <r>
      <rPr>
        <sz val="9"/>
        <color indexed="8"/>
        <rFont val="Arial"/>
        <family val="2"/>
      </rPr>
      <t>e  Linee Guida del Comune di Bari "Obblighi informativi in materia di Anticorruzione e trasparenza a carico delle società ‘In House’- revisione schede di Report e check list con relative Linee Guida rif. prot. n. 273274 del 20/10/2021",  revisionate nel mese di aprile 2022 con nota prot. n. 0112527 dell'8/4/2022, sono state allineate alle ultime FAQ di Anac unitamente ad una revisione della checklist Trasparenza.</t>
    </r>
  </si>
  <si>
    <t>Al termine di ogni trimestre  la Sezione Legale effettuerà il raccordo del report del Comune per il tramite  delle sezioni Acquisti. Affari generali, legale ed Appalti.  Si procederà attraverso  l'alimentazione a modulo continuo del report, come espressamente chiesto dal Comune. Il Report sarà inviato ad RPCT della società che provvederà all'invio dello stesso all'Ente Comune e alla condivisione con il CdA e il Collegio Sindacale previa verifica conformità</t>
  </si>
  <si>
    <t xml:space="preserve"> TABELLA MAPPATURA PROCESSI  RETEGAS BARI  2023 - 2025</t>
  </si>
  <si>
    <t>La Sezione Affari Generali e Personale entro il 30.09.2023 richiederà ai dipendenti di dichiarare l'assenza di situazioni di conflitti di interessi per l'anno 2023, ai sensi dell'articolo 6 Codice di comportamento dei di dipendenti di Azienda Municipale Gas Spa.</t>
  </si>
  <si>
    <t>Il Responsabile di Sezione, al 30.06 di ogni anno si impegna ad elaborare dei report che possano esprimere i controlli effettuati sulle ricostruzioni da storico.ll Responsabile di Sezione fornisce semestralmente al Dirigente e a RPCT il report circa i controlli effettuati, che  rappresentano una percentuale pari almeno al 10% delle ricostruzioni del semestre effettuate dal preposto della sezione</t>
  </si>
  <si>
    <t xml:space="preserve">La Sezione Codice di Retie svolge audit interni, a campione o totali, sui processi aziendali di competenza. Gli audit sono svolti con periodicità annuale. Entro il 15 febbraio di ogni anno sarà trasmesso un report al Responsabile Prevenzione Corruzione e Trasparenza, ove saranno trascritte anche criticità ed anomalie, se presenti. In sede di elaborazione delle verifiche, qualora emergano situazioni correlate ai processi a rischio corruzione, sarà cura della Sezione CDR inviare al RPCT notizie in merito a quanto riscontrato. </t>
  </si>
  <si>
    <t>La Sezione si impegna a rendere disponibile al 30.06 di ogni anno e a disposizione del RPCT dei Report di controllo a campione effettuato nel semestre .</t>
  </si>
  <si>
    <t>Entro 10 gg dall' inoltro telematico ad AEEGSI (ARERA) inviare report a RPCT attestante assolvimento</t>
  </si>
  <si>
    <t>Entro 10 gg dall' inoltro telematico ad AEEGSI inviare report a RPCT attestante assolvimento</t>
  </si>
  <si>
    <t xml:space="preserve">Il Responsabile dell'intervento effettua il monitoraggio del rispetto dei protocolli di legalità e delle procedure aziendali . Fornisce Report ad RPCT al  31 ottobre di ciascun anno circa l'andamento e il monitoraggio, avvalendosi della struttura/Sezione/ufficio  che  si occupa del processo in oggetto. </t>
  </si>
  <si>
    <t>Consegna Report al RPCT entro il 31.10.2023</t>
  </si>
  <si>
    <t>Formazione specifica e potenziamento del coinvolgimento dei dirigenti e dei Responsabili di Sezione nel processo di prevenzione corruzione e trasparenza</t>
  </si>
  <si>
    <t>Entro il 31.10.2023 l'Ufficio Personale organizzerà sessioni di formazione specifica sul nuovo PNA e il rafforzamento dei presidi presso gli uffici ai dirigenti e ai Responsabili delle sezioni della società.</t>
  </si>
  <si>
    <t>Pubblicazione informazioni procedure di gara sulla sezione Società trasparente</t>
  </si>
  <si>
    <t>violazione di norme di legge in materia di trasparenza amministrativa ed esposizione della Società a sanzioni da parte di ANAC</t>
  </si>
  <si>
    <t>Entro il 30.06.2023 l'Ufficio personale organizzerà un corso di formazione specifico sulla materia prevenzione ai responsabili delle sezioni della società nonché ai dirigenti. La formazione sarà rivolta verso l'adozione di best practices per prevenire la corruzione "passiva"</t>
  </si>
  <si>
    <t>Aggiornamento annuale della dichiarazione di assenza di situazioni di conflitti di interessi ex articolo 6 Codice di comportamento dipendenti di Azienda Municipale Gas Spa.</t>
  </si>
  <si>
    <t>Il Regolamento Consulenze è stato approvato dal CdA nell'adunanza del 7/11/2022. La Sezione Legale di concerto con la sezione AGP provvederà nel 2023 ad inviare il Regolamento al Socio Unico Comune di Bari, per l'approvazione. Il processo di definitiva approvazione, da effettuarsi entro il 30/6/2023, sarà supervisionato da RPCT.</t>
  </si>
  <si>
    <t>Le misure adottate risultano idonee e necessitano di meri aggiornamenti periodici.</t>
  </si>
  <si>
    <t>Il rischio teorico è che in seguito agli aggiornamenti derivanti dal PNA 2022 e dai PTPCT sfuggano ai responsabili delle sezioni e ai dirigenti i nuovi presidi previsti per le aree di propria competenza.</t>
  </si>
  <si>
    <t xml:space="preserve"> Applicazione di quanto stabilito nel Codice Appalti,nel Regolamento aziendale per l'acquisizione di lavori, servizi e forniture,nelle procedure già in essere, nella L. 120/2020, nonché negli ulteriori protocolli e regolamenti aziendali </t>
  </si>
  <si>
    <t>Il rischio teorico è che i comportamenti dei dipendenti della società, non tesi al rispetto della norma della legge 190/2012 possano rappresentare comportamenti di "Mala gestio", secondo la definizione di cui alla parte narrativa del PTPCT, o contro il valore pubblico, secondo la definizione del PNA 2022 ANAC.</t>
  </si>
  <si>
    <t>RPCT</t>
  </si>
  <si>
    <t>Rafforzamento del monitoraggio delle misure di prevenzione della corruzione (richiamo check list allegato n. 1 PNA 2022 ANAC)</t>
  </si>
  <si>
    <t>Il fine è quello di alzare l'attenzione per la successiva programmazione delle misure di prevenzione per il successivo PTPCT, alla luce del fatto che risulta secondo quanto riferito da ANAC poca attenzione al monitoraggio delle misure programmate.</t>
  </si>
  <si>
    <t>Utilizzo della check list di cui all'allegato 1 PNA 2022 ANAC per il monitoraggio da parte di RPCT.</t>
  </si>
  <si>
    <t>Utilizzo della check list di cui all'Allegato 1 PNA 2022 ANAC per il monitoraggio da parte di RPCT al 31.12.2023.</t>
  </si>
  <si>
    <t>Alla luce del PNA 2022 ANAC si ritiene opportuno effettuare una formazione specifica nei confronti dei dirigenti e dei Responsabili delle Sezioni della Società. La formazione dovrà avere ad oggetto le novità del PNA 2022 ANAC e il rafforzamento dei presidi nelle aree di competenza degli uffici.</t>
  </si>
  <si>
    <t xml:space="preserve">Approvazione in sede di Assemblea Soci da parte del Socio Unico Comune di Bari della revisione del regolamento consulenze, alla luce delle modifiche effettuate dal Comune di Bari all’articolo 29 Regolamento sull’organizzazione degli uffici e dei servizi del Comune di Bari, su cui si basa il Regolamento aziendale. </t>
  </si>
  <si>
    <t>Implementazione della Sezione “Società trasparente” al fine di conformarsi alle novità normative in tema di trasparenza amministrativa poste dall’Allegato 2 e 9 del PNA 2022. L'implementazione riguarderà l'indicazione dei nominativi dei soggetti responsabili delle attività di elaborazione, trasmissione, pubblicazione dei dati e monitoraggio e le tempistiche per la pubblicazione e monitoraggio.</t>
  </si>
  <si>
    <t>La Società provvede all'implementazione della Sezione “Società trasparente”, in conformità agli obblighi previsti dal PNA 2022, previa interlocuzione con la società Digital PA. Le Sezioni Appalti e Acquisti garantiscono la pubblicazione di almeno l'80% delle procedure effettuate nell’anno 2023 e del 100% delle procedure effettuate nell’anno 2024.</t>
  </si>
  <si>
    <t>Redazione di atti di programmazione ai sensi dell'art. 21 d.lgs 50/2016 e successiva pubblicazione su Società Trasparente</t>
  </si>
  <si>
    <r>
      <t>La Sezione Appalti</t>
    </r>
    <r>
      <rPr>
        <strike/>
        <sz val="9"/>
        <rFont val="Arial"/>
        <family val="2"/>
      </rPr>
      <t xml:space="preserve">, </t>
    </r>
    <r>
      <rPr>
        <sz val="9"/>
        <rFont val="Arial"/>
        <family val="2"/>
      </rPr>
      <t xml:space="preserve">con l'ausilio dei RUP e dei referenti operativi, si impegna ad elaborare gli atti di programmazione, ai sensi dell'articolo 21 D.Lgs. 50/2016, per gli anni 2024 e successivi. </t>
    </r>
  </si>
  <si>
    <t>Sezione Appalti</t>
  </si>
  <si>
    <t>PROGRAMMAZIONE: analisi e definizione dei fabbisogni aziendali mediante programma biennale degli acquisti di forniture e servizi e programma triennale dei lavori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</si>
</sst>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Arial"/>
      <family val="2"/>
    </font>
    <font>
      <b/>
      <sz val="9"/>
      <color indexed="8"/>
      <name val="Arial"/>
      <family val="2"/>
    </font>
    <font>
      <sz val="9"/>
      <color indexed="8"/>
      <name val="Arial"/>
      <family val="2"/>
    </font>
    <font>
      <i/>
      <sz val="9"/>
      <color indexed="8"/>
      <name val="Arial"/>
      <family val="2"/>
    </font>
    <font>
      <sz val="9"/>
      <name val="Arial"/>
      <family val="2"/>
    </font>
    <font>
      <b/>
      <sz val="12"/>
      <color indexed="8"/>
      <name val="Arial Rounded MT Bold"/>
      <family val="2"/>
    </font>
    <font>
      <sz val="12"/>
      <color indexed="8"/>
      <name val="Arial"/>
      <family val="2"/>
    </font>
    <font>
      <sz val="7"/>
      <color indexed="8"/>
      <name val="Times New Roman"/>
      <family val="1"/>
    </font>
    <font>
      <sz val="9"/>
      <color indexed="8"/>
      <name val="Arial"/>
      <family val="1"/>
    </font>
    <font>
      <sz val="9"/>
      <color indexed="10"/>
      <name val="Arial"/>
      <family val="2"/>
    </font>
    <font>
      <sz val="11"/>
      <name val="Arial"/>
      <family val="2"/>
    </font>
    <font>
      <sz val="9"/>
      <color theme="1"/>
      <name val="Arial"/>
      <family val="2"/>
    </font>
    <font>
      <strike/>
      <sz val="9"/>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25D950"/>
        <bgColor indexed="64"/>
      </patternFill>
    </fill>
    <fill>
      <patternFill patternType="solid">
        <fgColor rgb="FF00B0F0"/>
        <bgColor indexed="49"/>
      </patternFill>
    </fill>
    <fill>
      <patternFill patternType="solid">
        <fgColor rgb="FF00B0F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s>
  <cellStyleXfs count="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6" fillId="0" borderId="0" xfId="0" applyFont="1" applyAlignment="1">
      <alignment vertical="center"/>
    </xf>
    <xf numFmtId="0" fontId="1" fillId="6"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justify"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11" fillId="0" borderId="2" xfId="0" applyFont="1" applyBorder="1" applyAlignment="1">
      <alignment vertical="center" wrapText="1"/>
    </xf>
    <xf numFmtId="0" fontId="8" fillId="0" borderId="2" xfId="0" applyFont="1" applyBorder="1" applyAlignment="1">
      <alignment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cellXfs>
  <cellStyles count="4">
    <cellStyle name="Neutrale" xfId="1" builtinId="28" customBuiltin="1"/>
    <cellStyle name="Normale" xfId="0" builtinId="0"/>
    <cellStyle name="Valore non valido" xfId="2" builtinId="27" customBuiltin="1"/>
    <cellStyle name="Valore valido" xfId="3" builtinId="26" customBuiltin="1"/>
  </cellStyles>
  <dxfs count="6">
    <dxf>
      <font>
        <b val="0"/>
        <i val="0"/>
      </font>
      <fill>
        <patternFill>
          <bgColor rgb="FFFF0000"/>
        </patternFill>
      </fill>
    </dxf>
    <dxf>
      <font>
        <b val="0"/>
        <i val="0"/>
      </font>
      <fill>
        <patternFill>
          <bgColor rgb="FFFFFF00"/>
        </patternFill>
      </fill>
    </dxf>
    <dxf>
      <font>
        <b val="0"/>
        <i val="0"/>
      </font>
      <fill>
        <patternFill>
          <bgColor rgb="FF00CC00"/>
        </patternFill>
      </fill>
    </dxf>
    <dxf>
      <font>
        <b val="0"/>
        <i val="0"/>
      </font>
      <fill>
        <patternFill>
          <bgColor rgb="FFFF0000"/>
        </patternFill>
      </fill>
    </dxf>
    <dxf>
      <font>
        <b val="0"/>
        <i val="0"/>
      </font>
      <fill>
        <patternFill>
          <bgColor rgb="FFFFFF00"/>
        </patternFill>
      </fill>
    </dxf>
    <dxf>
      <font>
        <b val="0"/>
        <i val="0"/>
      </font>
      <fill>
        <patternFill>
          <bgColor rgb="FF00CC00"/>
        </patternFill>
      </fill>
    </dxf>
  </dxfs>
  <tableStyles count="0" defaultTableStyle="TableStyleMedium2" defaultPivotStyle="PivotStyleLight16"/>
  <colors>
    <mruColors>
      <color rgb="FFFB8D9F"/>
      <color rgb="FFF9516D"/>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theme" Target="theme/theme1.xml"/><Relationship Id="rId7" Type="http://schemas.microsoft.com/office/2017/06/relationships/rdRichValue" Target="richData/rdrichvalu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06/relationships/rdRichValueTypes" Target="richData/rdRichValueTypes.xml"/></Relationships>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tabSelected="1" zoomScale="80" zoomScaleNormal="80" workbookViewId="0">
      <selection activeCell="E6" sqref="E6"/>
    </sheetView>
  </sheetViews>
  <sheetFormatPr defaultColWidth="9" defaultRowHeight="11.4" x14ac:dyDescent="0.2"/>
  <cols>
    <col min="1" max="1" width="15.09765625" style="1" bestFit="1" customWidth="1"/>
    <col min="2" max="2" width="21.59765625" style="2" customWidth="1"/>
    <col min="3" max="3" width="51.8984375" style="1" customWidth="1"/>
    <col min="4" max="4" width="39.09765625" style="1" bestFit="1" customWidth="1"/>
    <col min="5" max="5" width="41.19921875" style="1" customWidth="1"/>
    <col min="6" max="6" width="62.3984375" style="1" customWidth="1"/>
    <col min="7" max="7" width="20.8984375" style="3" customWidth="1"/>
    <col min="8" max="16384" width="9" style="1"/>
  </cols>
  <sheetData>
    <row r="1" spans="1:7" ht="15" x14ac:dyDescent="0.2">
      <c r="A1" s="20" t="s">
        <v>193</v>
      </c>
      <c r="B1" s="20"/>
      <c r="C1" s="20"/>
      <c r="D1" s="20"/>
      <c r="E1" s="20"/>
      <c r="F1" s="20"/>
      <c r="G1" s="20"/>
    </row>
    <row r="3" spans="1:7" ht="30" x14ac:dyDescent="0.2">
      <c r="A3" s="19" t="s">
        <v>113</v>
      </c>
      <c r="B3" s="19"/>
      <c r="C3" s="19"/>
      <c r="D3" s="21" t="s">
        <v>178</v>
      </c>
      <c r="E3" s="22"/>
      <c r="F3" s="7" t="s">
        <v>3</v>
      </c>
      <c r="G3" s="8" t="s">
        <v>4</v>
      </c>
    </row>
    <row r="4" spans="1:7" ht="12" x14ac:dyDescent="0.2">
      <c r="A4" s="9" t="s">
        <v>0</v>
      </c>
      <c r="B4" s="9" t="s">
        <v>1</v>
      </c>
      <c r="C4" s="9" t="s">
        <v>2</v>
      </c>
      <c r="D4" s="6" t="s">
        <v>182</v>
      </c>
      <c r="E4" s="6" t="s">
        <v>179</v>
      </c>
      <c r="F4" s="9" t="s">
        <v>3</v>
      </c>
      <c r="G4" s="9" t="s">
        <v>4</v>
      </c>
    </row>
    <row r="5" spans="1:7" ht="114" x14ac:dyDescent="0.2">
      <c r="A5" s="10" t="s">
        <v>5</v>
      </c>
      <c r="B5" s="11" t="s">
        <v>174</v>
      </c>
      <c r="C5" s="10" t="s">
        <v>164</v>
      </c>
      <c r="D5" s="12" t="s">
        <v>176</v>
      </c>
      <c r="E5" s="13" t="str">
        <f>_xlfn.IFS(D5="basso",'ELENCO RISCHI'!C11,D5="medio",'ELENCO RISCHI'!C10,D5="alto",'ELENCO RISCHI'!C9)</f>
        <v>Le misure adottate risultano idonee ai fini della prevenzione ma occorre perfezionarle ai fini dell'ulteriore riduzione del rischio</v>
      </c>
      <c r="F5" s="10" t="s">
        <v>207</v>
      </c>
      <c r="G5" s="10" t="s">
        <v>194</v>
      </c>
    </row>
    <row r="6" spans="1:7" ht="114" x14ac:dyDescent="0.2">
      <c r="A6" s="10" t="s">
        <v>5</v>
      </c>
      <c r="B6" s="14" t="s">
        <v>170</v>
      </c>
      <c r="C6" s="10" t="s">
        <v>212</v>
      </c>
      <c r="D6" s="12" t="s">
        <v>177</v>
      </c>
      <c r="E6" s="13" t="str">
        <f>_xlfn.IFS(D6="basso",'ELENCO RISCHI'!C11,D6="medio",'ELENCO RISCHI'!C10,D6="alto",'ELENCO RISCHI'!C9)</f>
        <v>Le misure adottate risultano idonee e necessitano di meri aggiornamenti periodici.</v>
      </c>
      <c r="F6" s="10" t="s">
        <v>171</v>
      </c>
      <c r="G6" s="15" t="s">
        <v>206</v>
      </c>
    </row>
    <row r="7" spans="1:7" ht="91.2" x14ac:dyDescent="0.2">
      <c r="A7" s="10" t="s">
        <v>5</v>
      </c>
      <c r="B7" s="14" t="s">
        <v>202</v>
      </c>
      <c r="C7" s="10" t="s">
        <v>210</v>
      </c>
      <c r="D7" s="12" t="s">
        <v>177</v>
      </c>
      <c r="E7" s="13" t="str">
        <f>_xlfn.IFS(D7="basso",'ELENCO RISCHI'!C11,D7="medio",'ELENCO RISCHI'!C10,D7="alto",'ELENCO RISCHI'!C9)</f>
        <v>Le misure adottate risultano idonee e necessitano di meri aggiornamenti periodici.</v>
      </c>
      <c r="F7" s="10" t="s">
        <v>218</v>
      </c>
      <c r="G7" s="15" t="s">
        <v>203</v>
      </c>
    </row>
    <row r="8" spans="1:7" ht="57" x14ac:dyDescent="0.2">
      <c r="A8" s="10" t="s">
        <v>213</v>
      </c>
      <c r="B8" s="14" t="s">
        <v>214</v>
      </c>
      <c r="C8" s="10" t="s">
        <v>215</v>
      </c>
      <c r="D8" s="12" t="s">
        <v>177</v>
      </c>
      <c r="E8" s="13" t="str">
        <f>_xlfn.IFS(D8="basso",'ELENCO RISCHI'!C11,D8="medio",'ELENCO RISCHI'!C10,D8="alto",'ELENCO RISCHI'!C9)</f>
        <v>Le misure adottate risultano idonee e necessitano di meri aggiornamenti periodici.</v>
      </c>
      <c r="F8" s="10" t="s">
        <v>216</v>
      </c>
      <c r="G8" s="15" t="s">
        <v>217</v>
      </c>
    </row>
    <row r="9" spans="1:7" ht="136.80000000000001" x14ac:dyDescent="0.2">
      <c r="A9" s="15" t="s">
        <v>167</v>
      </c>
      <c r="B9" s="16" t="s">
        <v>6</v>
      </c>
      <c r="C9" s="15" t="s">
        <v>124</v>
      </c>
      <c r="D9" s="12" t="s">
        <v>177</v>
      </c>
      <c r="E9" s="13" t="str">
        <f>_xlfn.IFS(D9="basso",'ELENCO RISCHI'!C11,D9="medio",'ELENCO RISCHI'!C10,D9="alto",'ELENCO RISCHI'!C9)</f>
        <v>Le misure adottate risultano idonee e necessitano di meri aggiornamenti periodici.</v>
      </c>
      <c r="F9" s="10" t="s">
        <v>219</v>
      </c>
      <c r="G9" s="13" t="s">
        <v>208</v>
      </c>
    </row>
    <row r="10" spans="1:7" ht="91.2" x14ac:dyDescent="0.2">
      <c r="A10" s="10" t="s">
        <v>224</v>
      </c>
      <c r="B10" s="16" t="s">
        <v>225</v>
      </c>
      <c r="C10" s="15" t="s">
        <v>187</v>
      </c>
      <c r="D10" s="12" t="s">
        <v>176</v>
      </c>
      <c r="E10" s="13" t="str">
        <f>_xlfn.IFS(D10="basso",'ELENCO RISCHI'!C11,D10="medio",'ELENCO RISCHI'!C10,D10="alto",'ELENCO RISCHI'!C9)</f>
        <v>Le misure adottate risultano idonee ai fini della prevenzione ma occorre perfezionarle ai fini dell'ulteriore riduzione del rischio</v>
      </c>
      <c r="F10" s="15" t="s">
        <v>222</v>
      </c>
      <c r="G10" s="15" t="s">
        <v>223</v>
      </c>
    </row>
    <row r="11" spans="1:7" ht="68.400000000000006" x14ac:dyDescent="0.2">
      <c r="A11" s="15" t="s">
        <v>9</v>
      </c>
      <c r="B11" s="16" t="s">
        <v>7</v>
      </c>
      <c r="C11" s="15" t="s">
        <v>8</v>
      </c>
      <c r="D11" s="12" t="s">
        <v>177</v>
      </c>
      <c r="E11" s="13" t="str">
        <f>_xlfn.IFS(D11="basso",'ELENCO RISCHI'!C11,D11="medio",'ELENCO RISCHI'!C10,D11="alto",'ELENCO RISCHI'!C9)</f>
        <v>Le misure adottate risultano idonee e necessitano di meri aggiornamenti periodici.</v>
      </c>
      <c r="F11" s="15" t="s">
        <v>211</v>
      </c>
      <c r="G11" s="15" t="s">
        <v>150</v>
      </c>
    </row>
    <row r="12" spans="1:7" ht="68.400000000000006" x14ac:dyDescent="0.2">
      <c r="A12" s="10" t="s">
        <v>9</v>
      </c>
      <c r="B12" s="10" t="s">
        <v>114</v>
      </c>
      <c r="C12" s="10" t="s">
        <v>10</v>
      </c>
      <c r="D12" s="12" t="s">
        <v>176</v>
      </c>
      <c r="E12" s="13" t="str">
        <f>_xlfn.IFS(D12="basso",'ELENCO RISCHI'!C11,D12="medio",'ELENCO RISCHI'!C10,D12="alto",'ELENCO RISCHI'!C9)</f>
        <v>Le misure adottate risultano idonee ai fini della prevenzione ma occorre perfezionarle ai fini dell'ulteriore riduzione del rischio</v>
      </c>
      <c r="F12" s="10" t="s">
        <v>147</v>
      </c>
      <c r="G12" s="15" t="s">
        <v>99</v>
      </c>
    </row>
    <row r="13" spans="1:7" ht="68.400000000000006" x14ac:dyDescent="0.2">
      <c r="A13" s="10" t="s">
        <v>9</v>
      </c>
      <c r="B13" s="10" t="s">
        <v>11</v>
      </c>
      <c r="C13" s="10" t="s">
        <v>12</v>
      </c>
      <c r="D13" s="12" t="s">
        <v>177</v>
      </c>
      <c r="E13" s="13" t="str">
        <f>_xlfn.IFS(D13="basso",'ELENCO RISCHI'!C11,D13="medio",'ELENCO RISCHI'!C10,D13="alto",'ELENCO RISCHI'!C9)</f>
        <v>Le misure adottate risultano idonee e necessitano di meri aggiornamenti periodici.</v>
      </c>
      <c r="F13" s="10" t="s">
        <v>162</v>
      </c>
      <c r="G13" s="15" t="s">
        <v>125</v>
      </c>
    </row>
    <row r="14" spans="1:7" ht="68.400000000000006" x14ac:dyDescent="0.2">
      <c r="A14" s="10" t="s">
        <v>9</v>
      </c>
      <c r="B14" s="10" t="s">
        <v>13</v>
      </c>
      <c r="C14" s="10" t="s">
        <v>14</v>
      </c>
      <c r="D14" s="12" t="s">
        <v>177</v>
      </c>
      <c r="E14" s="13" t="str">
        <f>_xlfn.IFS(D14="basso",'ELENCO RISCHI'!C11,D14="medio",'ELENCO RISCHI'!C10,D14="alto",'ELENCO RISCHI'!C9)</f>
        <v>Le misure adottate risultano idonee e necessitano di meri aggiornamenti periodici.</v>
      </c>
      <c r="F14" s="10" t="s">
        <v>145</v>
      </c>
      <c r="G14" s="15" t="s">
        <v>115</v>
      </c>
    </row>
    <row r="15" spans="1:7" ht="45.6" x14ac:dyDescent="0.2">
      <c r="A15" s="10" t="s">
        <v>9</v>
      </c>
      <c r="B15" s="10" t="s">
        <v>15</v>
      </c>
      <c r="C15" s="10" t="s">
        <v>14</v>
      </c>
      <c r="D15" s="12" t="s">
        <v>177</v>
      </c>
      <c r="E15" s="13" t="str">
        <f>_xlfn.IFS(D15="basso",'ELENCO RISCHI'!C11,D15="medio",'ELENCO RISCHI'!C10,D15="alto",'ELENCO RISCHI'!C9)</f>
        <v>Le misure adottate risultano idonee e necessitano di meri aggiornamenti periodici.</v>
      </c>
      <c r="F15" s="10" t="s">
        <v>148</v>
      </c>
      <c r="G15" s="15" t="s">
        <v>116</v>
      </c>
    </row>
    <row r="16" spans="1:7" ht="45.6" x14ac:dyDescent="0.2">
      <c r="A16" s="10" t="s">
        <v>9</v>
      </c>
      <c r="B16" s="10" t="s">
        <v>16</v>
      </c>
      <c r="C16" s="10" t="s">
        <v>17</v>
      </c>
      <c r="D16" s="12" t="s">
        <v>176</v>
      </c>
      <c r="E16" s="13" t="str">
        <f>_xlfn.IFS(D16="basso",'ELENCO RISCHI'!C11,D16="medio",'ELENCO RISCHI'!C10,D16="alto",'ELENCO RISCHI'!C9)</f>
        <v>Le misure adottate risultano idonee ai fini della prevenzione ma occorre perfezionarle ai fini dell'ulteriore riduzione del rischio</v>
      </c>
      <c r="F16" s="10" t="s">
        <v>149</v>
      </c>
      <c r="G16" s="15" t="s">
        <v>116</v>
      </c>
    </row>
    <row r="17" spans="1:7" ht="57" x14ac:dyDescent="0.2">
      <c r="A17" s="10" t="s">
        <v>9</v>
      </c>
      <c r="B17" s="10" t="s">
        <v>18</v>
      </c>
      <c r="C17" s="10" t="s">
        <v>19</v>
      </c>
      <c r="D17" s="12" t="s">
        <v>176</v>
      </c>
      <c r="E17" s="13" t="str">
        <f>_xlfn.IFS(D17="basso",'ELENCO RISCHI'!C11,D17="medio",'ELENCO RISCHI'!C10,D17="alto",'ELENCO RISCHI'!C9)</f>
        <v>Le misure adottate risultano idonee ai fini della prevenzione ma occorre perfezionarle ai fini dell'ulteriore riduzione del rischio</v>
      </c>
      <c r="F17" s="10" t="s">
        <v>161</v>
      </c>
      <c r="G17" s="15" t="s">
        <v>117</v>
      </c>
    </row>
    <row r="18" spans="1:7" ht="57" x14ac:dyDescent="0.2">
      <c r="A18" s="10" t="s">
        <v>9</v>
      </c>
      <c r="B18" s="10" t="s">
        <v>22</v>
      </c>
      <c r="C18" s="10" t="s">
        <v>23</v>
      </c>
      <c r="D18" s="12" t="s">
        <v>176</v>
      </c>
      <c r="E18" s="13" t="str">
        <f>_xlfn.IFS(D18="basso",'ELENCO RISCHI'!C11,D18="medio",'ELENCO RISCHI'!C10,D18="alto",'ELENCO RISCHI'!C9)</f>
        <v>Le misure adottate risultano idonee ai fini della prevenzione ma occorre perfezionarle ai fini dell'ulteriore riduzione del rischio</v>
      </c>
      <c r="F18" s="10" t="s">
        <v>163</v>
      </c>
      <c r="G18" s="17" t="s">
        <v>116</v>
      </c>
    </row>
    <row r="19" spans="1:7" ht="79.8" x14ac:dyDescent="0.2">
      <c r="A19" s="10" t="s">
        <v>9</v>
      </c>
      <c r="B19" s="10" t="s">
        <v>24</v>
      </c>
      <c r="C19" s="10" t="s">
        <v>25</v>
      </c>
      <c r="D19" s="12" t="s">
        <v>177</v>
      </c>
      <c r="E19" s="13" t="str">
        <f>_xlfn.IFS(D19="basso",'ELENCO RISCHI'!C11,D19="medio",'ELENCO RISCHI'!C10,D19="alto",'ELENCO RISCHI'!C9)</f>
        <v>Le misure adottate risultano idonee e necessitano di meri aggiornamenti periodici.</v>
      </c>
      <c r="F19" s="17" t="s">
        <v>159</v>
      </c>
      <c r="G19" s="17" t="s">
        <v>116</v>
      </c>
    </row>
    <row r="20" spans="1:7" ht="57" x14ac:dyDescent="0.2">
      <c r="A20" s="10" t="s">
        <v>9</v>
      </c>
      <c r="B20" s="17" t="s">
        <v>119</v>
      </c>
      <c r="C20" s="10" t="s">
        <v>26</v>
      </c>
      <c r="D20" s="12" t="s">
        <v>176</v>
      </c>
      <c r="E20" s="13" t="str">
        <f>_xlfn.IFS(D20="basso",'ELENCO RISCHI'!C11,D20="medio",'ELENCO RISCHI'!C10,D20="alto",'ELENCO RISCHI'!C9)</f>
        <v>Le misure adottate risultano idonee ai fini della prevenzione ma occorre perfezionarle ai fini dell'ulteriore riduzione del rischio</v>
      </c>
      <c r="F20" s="10" t="s">
        <v>126</v>
      </c>
      <c r="G20" s="17" t="s">
        <v>118</v>
      </c>
    </row>
    <row r="21" spans="1:7" ht="34.200000000000003" x14ac:dyDescent="0.2">
      <c r="A21" s="10" t="s">
        <v>9</v>
      </c>
      <c r="B21" s="17" t="s">
        <v>120</v>
      </c>
      <c r="C21" s="10" t="s">
        <v>23</v>
      </c>
      <c r="D21" s="12" t="s">
        <v>176</v>
      </c>
      <c r="E21" s="13" t="str">
        <f>_xlfn.IFS(D21="basso",'ELENCO RISCHI'!C11,D21="medio",'ELENCO RISCHI'!C10,D21="alto",'ELENCO RISCHI'!C9)</f>
        <v>Le misure adottate risultano idonee ai fini della prevenzione ma occorre perfezionarle ai fini dell'ulteriore riduzione del rischio</v>
      </c>
      <c r="F21" s="10" t="s">
        <v>121</v>
      </c>
      <c r="G21" s="17" t="s">
        <v>118</v>
      </c>
    </row>
    <row r="22" spans="1:7" ht="148.19999999999999" x14ac:dyDescent="0.2">
      <c r="A22" s="10" t="s">
        <v>9</v>
      </c>
      <c r="B22" s="17" t="s">
        <v>204</v>
      </c>
      <c r="C22" s="10" t="s">
        <v>205</v>
      </c>
      <c r="D22" s="12" t="s">
        <v>177</v>
      </c>
      <c r="E22" s="13" t="str">
        <f>_xlfn.IFS(D22="basso",'ELENCO RISCHI'!C11,D22="medio",'ELENCO RISCHI'!C10,D22="alto",'ELENCO RISCHI'!C9)</f>
        <v>Le misure adottate risultano idonee e necessitano di meri aggiornamenti periodici.</v>
      </c>
      <c r="F22" s="10" t="s">
        <v>220</v>
      </c>
      <c r="G22" s="17" t="s">
        <v>221</v>
      </c>
    </row>
    <row r="23" spans="1:7" ht="34.200000000000003" x14ac:dyDescent="0.2">
      <c r="A23" s="15" t="s">
        <v>146</v>
      </c>
      <c r="B23" s="15" t="s">
        <v>20</v>
      </c>
      <c r="C23" s="15" t="s">
        <v>21</v>
      </c>
      <c r="D23" s="12" t="s">
        <v>176</v>
      </c>
      <c r="E23" s="13" t="str">
        <f>_xlfn.IFS(D23="basso",'ELENCO RISCHI'!C11,D23="medio",'ELENCO RISCHI'!C10,D23="alto",'ELENCO RISCHI'!C9)</f>
        <v>Le misure adottate risultano idonee ai fini della prevenzione ma occorre perfezionarle ai fini dell'ulteriore riduzione del rischio</v>
      </c>
      <c r="F23" s="10" t="s">
        <v>100</v>
      </c>
      <c r="G23" s="15" t="s">
        <v>86</v>
      </c>
    </row>
    <row r="24" spans="1:7" ht="171" x14ac:dyDescent="0.2">
      <c r="A24" s="15" t="s">
        <v>27</v>
      </c>
      <c r="B24" s="15" t="s">
        <v>87</v>
      </c>
      <c r="C24" s="15" t="s">
        <v>101</v>
      </c>
      <c r="D24" s="12" t="s">
        <v>177</v>
      </c>
      <c r="E24" s="13" t="str">
        <f>_xlfn.IFS(D24="basso",'ELENCO RISCHI'!C11,D24="medio",'ELENCO RISCHI'!C10,D24="alto",'ELENCO RISCHI'!C9)</f>
        <v>Le misure adottate risultano idonee e necessitano di meri aggiornamenti periodici.</v>
      </c>
      <c r="F24" s="15" t="s">
        <v>88</v>
      </c>
      <c r="G24" s="15" t="s">
        <v>195</v>
      </c>
    </row>
    <row r="25" spans="1:7" ht="228" x14ac:dyDescent="0.2">
      <c r="A25" s="10" t="s">
        <v>144</v>
      </c>
      <c r="B25" s="15" t="s">
        <v>142</v>
      </c>
      <c r="C25" s="15" t="s">
        <v>143</v>
      </c>
      <c r="D25" s="12" t="s">
        <v>177</v>
      </c>
      <c r="E25" s="13" t="str">
        <f>_xlfn.IFS(D25="basso",'ELENCO RISCHI'!C11,D25="medio",'ELENCO RISCHI'!C10,D25="alto",'ELENCO RISCHI'!C9)</f>
        <v>Le misure adottate risultano idonee e necessitano di meri aggiornamenti periodici.</v>
      </c>
      <c r="F25" s="17" t="s">
        <v>112</v>
      </c>
      <c r="G25" s="15" t="s">
        <v>196</v>
      </c>
    </row>
    <row r="26" spans="1:7" ht="68.400000000000006" x14ac:dyDescent="0.2">
      <c r="A26" s="15" t="s">
        <v>27</v>
      </c>
      <c r="B26" s="15" t="s">
        <v>89</v>
      </c>
      <c r="C26" s="15" t="s">
        <v>90</v>
      </c>
      <c r="D26" s="12" t="s">
        <v>176</v>
      </c>
      <c r="E26" s="13" t="str">
        <f>_xlfn.IFS(D26="basso",'ELENCO RISCHI'!C11,D26="medio",'ELENCO RISCHI'!C10,D26="alto",'ELENCO RISCHI'!C9)</f>
        <v>Le misure adottate risultano idonee ai fini della prevenzione ma occorre perfezionarle ai fini dell'ulteriore riduzione del rischio</v>
      </c>
      <c r="F26" s="15" t="s">
        <v>91</v>
      </c>
      <c r="G26" s="15" t="s">
        <v>197</v>
      </c>
    </row>
    <row r="27" spans="1:7" ht="79.8" x14ac:dyDescent="0.2">
      <c r="A27" s="15" t="s">
        <v>27</v>
      </c>
      <c r="B27" s="15" t="s">
        <v>173</v>
      </c>
      <c r="C27" s="15" t="s">
        <v>183</v>
      </c>
      <c r="D27" s="12" t="s">
        <v>177</v>
      </c>
      <c r="E27" s="13" t="str">
        <f>_xlfn.IFS(D27="basso",'ELENCO RISCHI'!C11,D27="medio",'ELENCO RISCHI'!C10,D27="alto",'ELENCO RISCHI'!C9)</f>
        <v>Le misure adottate risultano idonee e necessitano di meri aggiornamenti periodici.</v>
      </c>
      <c r="F27" s="15" t="s">
        <v>168</v>
      </c>
      <c r="G27" s="15" t="s">
        <v>169</v>
      </c>
    </row>
    <row r="28" spans="1:7" ht="34.200000000000003" x14ac:dyDescent="0.2">
      <c r="A28" s="15" t="s">
        <v>27</v>
      </c>
      <c r="B28" s="15" t="s">
        <v>32</v>
      </c>
      <c r="C28" s="15" t="s">
        <v>33</v>
      </c>
      <c r="D28" s="12" t="s">
        <v>176</v>
      </c>
      <c r="E28" s="13" t="str">
        <f>_xlfn.IFS(D28="basso",'ELENCO RISCHI'!C11,D28="medio",'ELENCO RISCHI'!C10,D28="alto",'ELENCO RISCHI'!C9)</f>
        <v>Le misure adottate risultano idonee ai fini della prevenzione ma occorre perfezionarle ai fini dell'ulteriore riduzione del rischio</v>
      </c>
      <c r="F28" s="15" t="s">
        <v>92</v>
      </c>
      <c r="G28" s="15" t="s">
        <v>102</v>
      </c>
    </row>
    <row r="29" spans="1:7" ht="102.6" x14ac:dyDescent="0.2">
      <c r="A29" s="10" t="s">
        <v>34</v>
      </c>
      <c r="B29" s="14" t="s">
        <v>35</v>
      </c>
      <c r="C29" s="10" t="s">
        <v>36</v>
      </c>
      <c r="D29" s="12" t="s">
        <v>176</v>
      </c>
      <c r="E29" s="13" t="str">
        <f>_xlfn.IFS(D29="basso",'ELENCO RISCHI'!C11,D29="medio",'ELENCO RISCHI'!C10,D29="alto",'ELENCO RISCHI'!C9)</f>
        <v>Le misure adottate risultano idonee ai fini della prevenzione ma occorre perfezionarle ai fini dell'ulteriore riduzione del rischio</v>
      </c>
      <c r="F29" s="10" t="s">
        <v>98</v>
      </c>
      <c r="G29" s="17" t="s">
        <v>151</v>
      </c>
    </row>
    <row r="30" spans="1:7" ht="57" x14ac:dyDescent="0.2">
      <c r="A30" s="10" t="s">
        <v>34</v>
      </c>
      <c r="B30" s="14" t="s">
        <v>37</v>
      </c>
      <c r="C30" s="10" t="s">
        <v>38</v>
      </c>
      <c r="D30" s="12" t="s">
        <v>176</v>
      </c>
      <c r="E30" s="13" t="str">
        <f>_xlfn.IFS(D30="basso",'ELENCO RISCHI'!C11,D30="medio",'ELENCO RISCHI'!C10,D30="alto",'ELENCO RISCHI'!C9)</f>
        <v>Le misure adottate risultano idonee ai fini della prevenzione ma occorre perfezionarle ai fini dell'ulteriore riduzione del rischio</v>
      </c>
      <c r="F30" s="10" t="s">
        <v>127</v>
      </c>
      <c r="G30" s="17" t="s">
        <v>128</v>
      </c>
    </row>
    <row r="31" spans="1:7" ht="102.6" x14ac:dyDescent="0.2">
      <c r="A31" s="10" t="s">
        <v>34</v>
      </c>
      <c r="B31" s="14" t="s">
        <v>188</v>
      </c>
      <c r="C31" s="10" t="s">
        <v>93</v>
      </c>
      <c r="D31" s="12" t="s">
        <v>177</v>
      </c>
      <c r="E31" s="13" t="str">
        <f>_xlfn.IFS(D31="basso",'ELENCO RISCHI'!C11,D31="medio",'ELENCO RISCHI'!C10,D31="alto",'ELENCO RISCHI'!C9)</f>
        <v>Le misure adottate risultano idonee e necessitano di meri aggiornamenti periodici.</v>
      </c>
      <c r="F31" s="10" t="s">
        <v>94</v>
      </c>
      <c r="G31" s="10" t="s">
        <v>189</v>
      </c>
    </row>
    <row r="32" spans="1:7" ht="91.2" x14ac:dyDescent="0.2">
      <c r="A32" s="10" t="s">
        <v>34</v>
      </c>
      <c r="B32" s="14" t="s">
        <v>39</v>
      </c>
      <c r="C32" s="10" t="s">
        <v>95</v>
      </c>
      <c r="D32" s="12" t="s">
        <v>177</v>
      </c>
      <c r="E32" s="13" t="str">
        <f>_xlfn.IFS(D32="basso",'ELENCO RISCHI'!C11,D32="medio",'ELENCO RISCHI'!C10,D32="alto",'ELENCO RISCHI'!C9)</f>
        <v>Le misure adottate risultano idonee e necessitano di meri aggiornamenti periodici.</v>
      </c>
      <c r="F32" s="10" t="s">
        <v>40</v>
      </c>
      <c r="G32" s="10" t="s">
        <v>152</v>
      </c>
    </row>
    <row r="33" spans="1:7" ht="182.4" x14ac:dyDescent="0.2">
      <c r="A33" s="10" t="s">
        <v>34</v>
      </c>
      <c r="B33" s="14" t="s">
        <v>41</v>
      </c>
      <c r="C33" s="10" t="s">
        <v>42</v>
      </c>
      <c r="D33" s="12" t="s">
        <v>176</v>
      </c>
      <c r="E33" s="13" t="str">
        <f>_xlfn.IFS(D33="basso",'ELENCO RISCHI'!C11,D33="medio",'ELENCO RISCHI'!C10,D33="alto",'ELENCO RISCHI'!C9)</f>
        <v>Le misure adottate risultano idonee ai fini della prevenzione ma occorre perfezionarle ai fini dell'ulteriore riduzione del rischio</v>
      </c>
      <c r="F33" s="10" t="s">
        <v>96</v>
      </c>
      <c r="G33" s="10" t="s">
        <v>97</v>
      </c>
    </row>
    <row r="34" spans="1:7" ht="91.2" x14ac:dyDescent="0.2">
      <c r="A34" s="10" t="s">
        <v>43</v>
      </c>
      <c r="B34" s="14" t="s">
        <v>44</v>
      </c>
      <c r="C34" s="10" t="s">
        <v>45</v>
      </c>
      <c r="D34" s="12" t="s">
        <v>177</v>
      </c>
      <c r="E34" s="13" t="str">
        <f>_xlfn.IFS(D34="basso",'ELENCO RISCHI'!C11,D34="medio",'ELENCO RISCHI'!C10,D34="alto",'ELENCO RISCHI'!C9)</f>
        <v>Le misure adottate risultano idonee e necessitano di meri aggiornamenti periodici.</v>
      </c>
      <c r="F34" s="10" t="s">
        <v>46</v>
      </c>
      <c r="G34" s="10" t="s">
        <v>129</v>
      </c>
    </row>
    <row r="35" spans="1:7" ht="91.2" x14ac:dyDescent="0.2">
      <c r="A35" s="10" t="s">
        <v>43</v>
      </c>
      <c r="B35" s="15" t="s">
        <v>84</v>
      </c>
      <c r="C35" s="11" t="s">
        <v>47</v>
      </c>
      <c r="D35" s="12" t="s">
        <v>177</v>
      </c>
      <c r="E35" s="13" t="str">
        <f>_xlfn.IFS(D35="basso",'ELENCO RISCHI'!C11,D35="medio",'ELENCO RISCHI'!C10,D35="alto",'ELENCO RISCHI'!C9)</f>
        <v>Le misure adottate risultano idonee e necessitano di meri aggiornamenti periodici.</v>
      </c>
      <c r="F35" s="10" t="s">
        <v>153</v>
      </c>
      <c r="G35" s="10" t="s">
        <v>198</v>
      </c>
    </row>
    <row r="36" spans="1:7" ht="68.400000000000006" x14ac:dyDescent="0.2">
      <c r="A36" s="10" t="s">
        <v>43</v>
      </c>
      <c r="B36" s="17" t="s">
        <v>85</v>
      </c>
      <c r="C36" s="10" t="s">
        <v>48</v>
      </c>
      <c r="D36" s="12" t="s">
        <v>177</v>
      </c>
      <c r="E36" s="13" t="str">
        <f>_xlfn.IFS(D36="basso",'ELENCO RISCHI'!C11,D36="medio",'ELENCO RISCHI'!C10,D36="alto",'ELENCO RISCHI'!C9)</f>
        <v>Le misure adottate risultano idonee e necessitano di meri aggiornamenti periodici.</v>
      </c>
      <c r="F36" s="10" t="s">
        <v>106</v>
      </c>
      <c r="G36" s="10" t="s">
        <v>199</v>
      </c>
    </row>
    <row r="37" spans="1:7" ht="102.6" x14ac:dyDescent="0.2">
      <c r="A37" s="10" t="s">
        <v>43</v>
      </c>
      <c r="B37" s="10" t="s">
        <v>49</v>
      </c>
      <c r="C37" s="10" t="s">
        <v>50</v>
      </c>
      <c r="D37" s="12" t="s">
        <v>177</v>
      </c>
      <c r="E37" s="13" t="str">
        <f>_xlfn.IFS(D37="basso",'ELENCO RISCHI'!C11,D37="medio",'ELENCO RISCHI'!C10,D37="alto",'ELENCO RISCHI'!C9)</f>
        <v>Le misure adottate risultano idonee e necessitano di meri aggiornamenti periodici.</v>
      </c>
      <c r="F37" s="10" t="s">
        <v>107</v>
      </c>
      <c r="G37" s="10" t="s">
        <v>199</v>
      </c>
    </row>
    <row r="38" spans="1:7" ht="68.400000000000006" x14ac:dyDescent="0.2">
      <c r="A38" s="10" t="s">
        <v>43</v>
      </c>
      <c r="B38" s="10" t="s">
        <v>52</v>
      </c>
      <c r="C38" s="10" t="s">
        <v>51</v>
      </c>
      <c r="D38" s="12" t="s">
        <v>177</v>
      </c>
      <c r="E38" s="13" t="str">
        <f>_xlfn.IFS(D38="basso",'ELENCO RISCHI'!C11,D38="medio",'ELENCO RISCHI'!C10,D38="alto",'ELENCO RISCHI'!C9)</f>
        <v>Le misure adottate risultano idonee e necessitano di meri aggiornamenti periodici.</v>
      </c>
      <c r="F38" s="10" t="s">
        <v>53</v>
      </c>
      <c r="G38" s="10" t="s">
        <v>154</v>
      </c>
    </row>
    <row r="39" spans="1:7" ht="125.4" x14ac:dyDescent="0.2">
      <c r="A39" s="10" t="s">
        <v>54</v>
      </c>
      <c r="B39" s="10" t="s">
        <v>28</v>
      </c>
      <c r="C39" s="10" t="s">
        <v>29</v>
      </c>
      <c r="D39" s="12" t="s">
        <v>177</v>
      </c>
      <c r="E39" s="13" t="str">
        <f>_xlfn.IFS(D39="basso",'ELENCO RISCHI'!C11,D39="medio",'ELENCO RISCHI'!C10,D39="alto",'ELENCO RISCHI'!C9)</f>
        <v>Le misure adottate risultano idonee e necessitano di meri aggiornamenti periodici.</v>
      </c>
      <c r="F39" s="10" t="s">
        <v>55</v>
      </c>
      <c r="G39" s="10" t="s">
        <v>104</v>
      </c>
    </row>
    <row r="40" spans="1:7" ht="125.4" x14ac:dyDescent="0.2">
      <c r="A40" s="10" t="s">
        <v>54</v>
      </c>
      <c r="B40" s="10" t="s">
        <v>30</v>
      </c>
      <c r="C40" s="10" t="s">
        <v>56</v>
      </c>
      <c r="D40" s="12" t="s">
        <v>176</v>
      </c>
      <c r="E40" s="13" t="str">
        <f>_xlfn.IFS(D40="basso",'ELENCO RISCHI'!C11,D40="medio",'ELENCO RISCHI'!C10,D40="alto",'ELENCO RISCHI'!C9)</f>
        <v>Le misure adottate risultano idonee ai fini della prevenzione ma occorre perfezionarle ai fini dell'ulteriore riduzione del rischio</v>
      </c>
      <c r="F40" s="10" t="s">
        <v>57</v>
      </c>
      <c r="G40" s="10" t="s">
        <v>104</v>
      </c>
    </row>
    <row r="41" spans="1:7" ht="125.4" x14ac:dyDescent="0.2">
      <c r="A41" s="10" t="s">
        <v>54</v>
      </c>
      <c r="B41" s="10" t="s">
        <v>58</v>
      </c>
      <c r="C41" s="10" t="s">
        <v>59</v>
      </c>
      <c r="D41" s="12" t="s">
        <v>176</v>
      </c>
      <c r="E41" s="13" t="str">
        <f>_xlfn.IFS(D41="basso",'ELENCO RISCHI'!C11,D41="medio",'ELENCO RISCHI'!C10,D41="alto",'ELENCO RISCHI'!C9)</f>
        <v>Le misure adottate risultano idonee ai fini della prevenzione ma occorre perfezionarle ai fini dell'ulteriore riduzione del rischio</v>
      </c>
      <c r="F41" s="10" t="s">
        <v>60</v>
      </c>
      <c r="G41" s="10" t="s">
        <v>103</v>
      </c>
    </row>
    <row r="42" spans="1:7" ht="125.4" x14ac:dyDescent="0.2">
      <c r="A42" s="10" t="s">
        <v>54</v>
      </c>
      <c r="B42" s="10" t="s">
        <v>61</v>
      </c>
      <c r="C42" s="10" t="s">
        <v>130</v>
      </c>
      <c r="D42" s="12" t="s">
        <v>176</v>
      </c>
      <c r="E42" s="13" t="str">
        <f>_xlfn.IFS(D42="basso",'ELENCO RISCHI'!C11,D42="medio",'ELENCO RISCHI'!C10,D42="alto",'ELENCO RISCHI'!C9)</f>
        <v>Le misure adottate risultano idonee ai fini della prevenzione ma occorre perfezionarle ai fini dell'ulteriore riduzione del rischio</v>
      </c>
      <c r="F42" s="10" t="s">
        <v>82</v>
      </c>
      <c r="G42" s="10" t="s">
        <v>103</v>
      </c>
    </row>
    <row r="43" spans="1:7" ht="125.4" x14ac:dyDescent="0.2">
      <c r="A43" s="10" t="s">
        <v>54</v>
      </c>
      <c r="B43" s="10" t="s">
        <v>62</v>
      </c>
      <c r="C43" s="10" t="s">
        <v>63</v>
      </c>
      <c r="D43" s="12" t="s">
        <v>177</v>
      </c>
      <c r="E43" s="13" t="str">
        <f>_xlfn.IFS(D43="basso",'ELENCO RISCHI'!C11,D43="medio",'ELENCO RISCHI'!C10,D43="alto",'ELENCO RISCHI'!C9)</f>
        <v>Le misure adottate risultano idonee e necessitano di meri aggiornamenti periodici.</v>
      </c>
      <c r="F43" s="10" t="s">
        <v>64</v>
      </c>
      <c r="G43" s="10" t="s">
        <v>103</v>
      </c>
    </row>
    <row r="44" spans="1:7" ht="125.4" x14ac:dyDescent="0.2">
      <c r="A44" s="10" t="s">
        <v>54</v>
      </c>
      <c r="B44" s="10" t="s">
        <v>65</v>
      </c>
      <c r="C44" s="10" t="s">
        <v>66</v>
      </c>
      <c r="D44" s="12" t="s">
        <v>177</v>
      </c>
      <c r="E44" s="13" t="str">
        <f>_xlfn.IFS(D44="basso",'ELENCO RISCHI'!C11,D44="medio",'ELENCO RISCHI'!C10,D44="alto",'ELENCO RISCHI'!C9)</f>
        <v>Le misure adottate risultano idonee e necessitano di meri aggiornamenti periodici.</v>
      </c>
      <c r="F44" s="10" t="s">
        <v>83</v>
      </c>
      <c r="G44" s="10" t="s">
        <v>104</v>
      </c>
    </row>
    <row r="45" spans="1:7" ht="125.4" x14ac:dyDescent="0.2">
      <c r="A45" s="10" t="s">
        <v>54</v>
      </c>
      <c r="B45" s="10" t="s">
        <v>67</v>
      </c>
      <c r="C45" s="10" t="s">
        <v>68</v>
      </c>
      <c r="D45" s="12" t="s">
        <v>177</v>
      </c>
      <c r="E45" s="13" t="str">
        <f>_xlfn.IFS(D45="basso",'ELENCO RISCHI'!C11,D45="medio",'ELENCO RISCHI'!C10,D45="alto",'ELENCO RISCHI'!C9)</f>
        <v>Le misure adottate risultano idonee e necessitano di meri aggiornamenti periodici.</v>
      </c>
      <c r="F45" s="10" t="s">
        <v>64</v>
      </c>
      <c r="G45" s="10" t="s">
        <v>104</v>
      </c>
    </row>
    <row r="46" spans="1:7" ht="125.4" x14ac:dyDescent="0.2">
      <c r="A46" s="10" t="s">
        <v>54</v>
      </c>
      <c r="B46" s="10" t="s">
        <v>69</v>
      </c>
      <c r="C46" s="10" t="s">
        <v>70</v>
      </c>
      <c r="D46" s="12" t="s">
        <v>177</v>
      </c>
      <c r="E46" s="13" t="str">
        <f>_xlfn.IFS(D46="basso",'ELENCO RISCHI'!C11,D46="medio",'ELENCO RISCHI'!C10,D46="alto",'ELENCO RISCHI'!C9)</f>
        <v>Le misure adottate risultano idonee e necessitano di meri aggiornamenti periodici.</v>
      </c>
      <c r="F46" s="10" t="s">
        <v>64</v>
      </c>
      <c r="G46" s="10" t="s">
        <v>104</v>
      </c>
    </row>
    <row r="47" spans="1:7" ht="125.4" x14ac:dyDescent="0.2">
      <c r="A47" s="10" t="s">
        <v>54</v>
      </c>
      <c r="B47" s="10" t="s">
        <v>71</v>
      </c>
      <c r="C47" s="10" t="s">
        <v>72</v>
      </c>
      <c r="D47" s="12" t="s">
        <v>177</v>
      </c>
      <c r="E47" s="13" t="str">
        <f>_xlfn.IFS(D47="basso",'ELENCO RISCHI'!C11,D47="medio",'ELENCO RISCHI'!C10,D47="alto",'ELENCO RISCHI'!C9)</f>
        <v>Le misure adottate risultano idonee e necessitano di meri aggiornamenti periodici.</v>
      </c>
      <c r="F47" s="10" t="s">
        <v>64</v>
      </c>
      <c r="G47" s="10" t="s">
        <v>104</v>
      </c>
    </row>
    <row r="48" spans="1:7" ht="125.4" x14ac:dyDescent="0.2">
      <c r="A48" s="10" t="s">
        <v>54</v>
      </c>
      <c r="B48" s="10" t="s">
        <v>109</v>
      </c>
      <c r="C48" s="10" t="s">
        <v>31</v>
      </c>
      <c r="D48" s="12" t="s">
        <v>176</v>
      </c>
      <c r="E48" s="13" t="str">
        <f>_xlfn.IFS(D48="basso",'ELENCO RISCHI'!C11,D48="medio",'ELENCO RISCHI'!C10,D48="alto",'ELENCO RISCHI'!C9)</f>
        <v>Le misure adottate risultano idonee ai fini della prevenzione ma occorre perfezionarle ai fini dell'ulteriore riduzione del rischio</v>
      </c>
      <c r="F48" s="10" t="s">
        <v>73</v>
      </c>
      <c r="G48" s="10" t="s">
        <v>200</v>
      </c>
    </row>
    <row r="49" spans="1:7" ht="114" x14ac:dyDescent="0.2">
      <c r="A49" s="10" t="s">
        <v>54</v>
      </c>
      <c r="B49" s="10" t="s">
        <v>74</v>
      </c>
      <c r="C49" s="10" t="s">
        <v>33</v>
      </c>
      <c r="D49" s="12" t="s">
        <v>176</v>
      </c>
      <c r="E49" s="13" t="str">
        <f>_xlfn.IFS(D49="basso",'ELENCO RISCHI'!C11,D49="medio",'ELENCO RISCHI'!C10,D49="alto",'ELENCO RISCHI'!C9)</f>
        <v>Le misure adottate risultano idonee ai fini della prevenzione ma occorre perfezionarle ai fini dell'ulteriore riduzione del rischio</v>
      </c>
      <c r="F49" s="10" t="s">
        <v>73</v>
      </c>
      <c r="G49" s="10" t="s">
        <v>131</v>
      </c>
    </row>
    <row r="50" spans="1:7" ht="228" x14ac:dyDescent="0.2">
      <c r="A50" s="10" t="s">
        <v>54</v>
      </c>
      <c r="B50" s="15" t="s">
        <v>110</v>
      </c>
      <c r="C50" s="15" t="s">
        <v>111</v>
      </c>
      <c r="D50" s="12" t="s">
        <v>177</v>
      </c>
      <c r="E50" s="13" t="str">
        <f>_xlfn.IFS(D50="basso",'ELENCO RISCHI'!C11,D50="medio",'ELENCO RISCHI'!C10,D50="alto",'ELENCO RISCHI'!C9)</f>
        <v>Le misure adottate risultano idonee e necessitano di meri aggiornamenti periodici.</v>
      </c>
      <c r="F50" s="17" t="s">
        <v>112</v>
      </c>
      <c r="G50" s="15" t="s">
        <v>155</v>
      </c>
    </row>
    <row r="51" spans="1:7" ht="91.2" x14ac:dyDescent="0.2">
      <c r="A51" s="10" t="s">
        <v>75</v>
      </c>
      <c r="B51" s="10" t="s">
        <v>133</v>
      </c>
      <c r="C51" s="14" t="s">
        <v>134</v>
      </c>
      <c r="D51" s="12" t="s">
        <v>177</v>
      </c>
      <c r="E51" s="13" t="str">
        <f>_xlfn.IFS(D51="basso",'ELENCO RISCHI'!C11,D51="medio",'ELENCO RISCHI'!C10,D51="alto",'ELENCO RISCHI'!C9)</f>
        <v>Le misure adottate risultano idonee e necessitano di meri aggiornamenti periodici.</v>
      </c>
      <c r="F51" s="10" t="s">
        <v>132</v>
      </c>
      <c r="G51" s="17" t="s">
        <v>76</v>
      </c>
    </row>
    <row r="52" spans="1:7" ht="79.8" x14ac:dyDescent="0.2">
      <c r="A52" s="10" t="s">
        <v>75</v>
      </c>
      <c r="B52" s="10" t="s">
        <v>135</v>
      </c>
      <c r="C52" s="14" t="s">
        <v>136</v>
      </c>
      <c r="D52" s="12" t="s">
        <v>177</v>
      </c>
      <c r="E52" s="13" t="str">
        <f>_xlfn.IFS(D52="basso",'ELENCO RISCHI'!C11,D52="medio",'ELENCO RISCHI'!C10,D52="alto",'ELENCO RISCHI'!C9)</f>
        <v>Le misure adottate risultano idonee e necessitano di meri aggiornamenti periodici.</v>
      </c>
      <c r="F52" s="14" t="s">
        <v>137</v>
      </c>
      <c r="G52" s="10" t="s">
        <v>105</v>
      </c>
    </row>
    <row r="53" spans="1:7" ht="57" x14ac:dyDescent="0.2">
      <c r="A53" s="10" t="s">
        <v>75</v>
      </c>
      <c r="B53" s="10" t="s">
        <v>138</v>
      </c>
      <c r="C53" s="14" t="s">
        <v>139</v>
      </c>
      <c r="D53" s="12" t="s">
        <v>177</v>
      </c>
      <c r="E53" s="13" t="str">
        <f>_xlfn.IFS(D53="basso",'ELENCO RISCHI'!C11,D53="medio",'ELENCO RISCHI'!C10,D53="alto",'ELENCO RISCHI'!C9)</f>
        <v>Le misure adottate risultano idonee e necessitano di meri aggiornamenti periodici.</v>
      </c>
      <c r="F53" s="14" t="s">
        <v>140</v>
      </c>
      <c r="G53" s="10" t="s">
        <v>105</v>
      </c>
    </row>
    <row r="54" spans="1:7" s="4" customFormat="1" ht="330.6" x14ac:dyDescent="0.2">
      <c r="A54" s="15" t="s">
        <v>77</v>
      </c>
      <c r="B54" s="15" t="s">
        <v>78</v>
      </c>
      <c r="C54" s="15" t="s">
        <v>79</v>
      </c>
      <c r="D54" s="12" t="s">
        <v>177</v>
      </c>
      <c r="E54" s="13" t="str">
        <f>_xlfn.IFS(D54="basso",'ELENCO RISCHI'!C11,D54="medio",'ELENCO RISCHI'!C10,D54="alto",'ELENCO RISCHI'!C9)</f>
        <v>Le misure adottate risultano idonee e necessitano di meri aggiornamenti periodici.</v>
      </c>
      <c r="F54" s="15" t="s">
        <v>108</v>
      </c>
      <c r="G54" s="15" t="s">
        <v>141</v>
      </c>
    </row>
    <row r="55" spans="1:7" ht="193.8" x14ac:dyDescent="0.2">
      <c r="A55" s="15" t="s">
        <v>165</v>
      </c>
      <c r="B55" s="15" t="s">
        <v>156</v>
      </c>
      <c r="C55" s="10" t="s">
        <v>190</v>
      </c>
      <c r="D55" s="12" t="s">
        <v>177</v>
      </c>
      <c r="E55" s="13" t="str">
        <f>_xlfn.IFS(D55="basso",'ELENCO RISCHI'!C11,D55="medio",'ELENCO RISCHI'!C10,D55="alto",'ELENCO RISCHI'!C9)</f>
        <v>Le misure adottate risultano idonee e necessitano di meri aggiornamenti periodici.</v>
      </c>
      <c r="F55" s="18" t="s">
        <v>191</v>
      </c>
      <c r="G55" s="15" t="s">
        <v>192</v>
      </c>
    </row>
    <row r="56" spans="1:7" ht="125.4" x14ac:dyDescent="0.2">
      <c r="A56" s="10" t="s">
        <v>80</v>
      </c>
      <c r="B56" s="14" t="s">
        <v>122</v>
      </c>
      <c r="C56" s="10" t="s">
        <v>123</v>
      </c>
      <c r="D56" s="12" t="s">
        <v>177</v>
      </c>
      <c r="E56" s="13" t="str">
        <f>_xlfn.IFS(D56="basso",'ELENCO RISCHI'!C11,D56="medio",'ELENCO RISCHI'!C10,D56="alto",'ELENCO RISCHI'!C9)</f>
        <v>Le misure adottate risultano idonee e necessitano di meri aggiornamenti periodici.</v>
      </c>
      <c r="F56" s="10" t="s">
        <v>81</v>
      </c>
      <c r="G56" s="17" t="s">
        <v>160</v>
      </c>
    </row>
    <row r="57" spans="1:7" ht="79.8" x14ac:dyDescent="0.2">
      <c r="A57" s="10" t="s">
        <v>80</v>
      </c>
      <c r="B57" s="14" t="s">
        <v>158</v>
      </c>
      <c r="C57" s="10" t="s">
        <v>157</v>
      </c>
      <c r="D57" s="12" t="s">
        <v>177</v>
      </c>
      <c r="E57" s="13" t="str">
        <f>_xlfn.IFS(D57="basso",'ELENCO RISCHI'!C11,D57="medio",'ELENCO RISCHI'!C10,D57="alto",'ELENCO RISCHI'!C9)</f>
        <v>Le misure adottate risultano idonee e necessitano di meri aggiornamenti periodici.</v>
      </c>
      <c r="F57" s="10" t="s">
        <v>186</v>
      </c>
      <c r="G57" s="17" t="s">
        <v>185</v>
      </c>
    </row>
    <row r="58" spans="1:7" ht="45.6" x14ac:dyDescent="0.2">
      <c r="A58" s="15" t="s">
        <v>80</v>
      </c>
      <c r="B58" s="15" t="s">
        <v>172</v>
      </c>
      <c r="C58" s="15" t="s">
        <v>166</v>
      </c>
      <c r="D58" s="12" t="s">
        <v>176</v>
      </c>
      <c r="E58" s="13" t="str">
        <f>_xlfn.IFS(D58="basso",'ELENCO RISCHI'!C11,D58="medio",'ELENCO RISCHI'!C10,D58="alto",'ELENCO RISCHI'!C9)</f>
        <v>Le misure adottate risultano idonee ai fini della prevenzione ma occorre perfezionarle ai fini dell'ulteriore riduzione del rischio</v>
      </c>
      <c r="F58" s="15" t="s">
        <v>184</v>
      </c>
      <c r="G58" s="15" t="s">
        <v>201</v>
      </c>
    </row>
    <row r="65" spans="1:3" ht="15" x14ac:dyDescent="0.2">
      <c r="A65" s="5"/>
      <c r="B65" s="5"/>
    </row>
    <row r="66" spans="1:3" ht="15" x14ac:dyDescent="0.25">
      <c r="A66" s="5"/>
      <c r="B66" s="5"/>
      <c r="C66"/>
    </row>
    <row r="67" spans="1:3" ht="15" x14ac:dyDescent="0.25">
      <c r="A67" s="5"/>
      <c r="B67" s="5"/>
      <c r="C67"/>
    </row>
  </sheetData>
  <sheetProtection algorithmName="SHA-512" hashValue="AR9VoHP8K2T7FxZqt7pI7I96BHUGGm6ysqhLnrrNMB3rng8/WAPpuYZFnKEzEQFW0GPor1jBkrlD78diIHIJ0g==" saltValue="HJuXVbkLk5XZEMV+5ROzZw==" spinCount="100000" sheet="1" objects="1" scenarios="1" selectLockedCells="1" selectUnlockedCells="1"/>
  <autoFilter ref="A4:G58" xr:uid="{00000000-0001-0000-0000-000000000000}"/>
  <mergeCells count="3">
    <mergeCell ref="A3:C3"/>
    <mergeCell ref="A1:G1"/>
    <mergeCell ref="D3:E3"/>
  </mergeCells>
  <pageMargins left="0.70866141732283472" right="0.70866141732283472" top="0.74803149606299213" bottom="0.74803149606299213" header="0.31496062992125984" footer="0.31496062992125984"/>
  <pageSetup paperSize="9" scale="47" fitToHeight="0" orientation="landscape" r:id="rId1"/>
  <headerFooter>
    <oddFooter>Pagina &amp;P</oddFooter>
  </headerFooter>
  <extLst>
    <ext xmlns:x14="http://schemas.microsoft.com/office/spreadsheetml/2009/9/main" uri="{78C0D931-6437-407d-A8EE-F0AAD7539E65}">
      <x14:conditionalFormattings>
        <x14:conditionalFormatting xmlns:xm="http://schemas.microsoft.com/office/excel/2006/main">
          <x14:cfRule type="containsText" priority="4" stopIfTrue="1" operator="containsText" id="{2A89948B-A94E-48E9-83A9-4F5FCC7CB8AA}">
            <xm:f>NOT(ISERROR(SEARCH('ELENCO RISCHI'!$D$4,D5)))</xm:f>
            <xm:f>'ELENCO RISCHI'!$D$4</xm:f>
            <x14:dxf>
              <font>
                <b val="0"/>
                <i val="0"/>
              </font>
              <fill>
                <patternFill>
                  <bgColor rgb="FF00CC00"/>
                </patternFill>
              </fill>
            </x14:dxf>
          </x14:cfRule>
          <x14:cfRule type="containsText" priority="5" stopIfTrue="1" operator="containsText" id="{1FC07AEB-18E2-400F-9236-C791A3879F36}">
            <xm:f>NOT(ISERROR(SEARCH('ELENCO RISCHI'!$D$3,D5)))</xm:f>
            <xm:f>'ELENCO RISCHI'!$D$3</xm:f>
            <x14:dxf>
              <font>
                <b val="0"/>
                <i val="0"/>
              </font>
              <fill>
                <patternFill>
                  <bgColor rgb="FFFFFF00"/>
                </patternFill>
              </fill>
            </x14:dxf>
          </x14:cfRule>
          <x14:cfRule type="containsText" priority="7" stopIfTrue="1" operator="containsText" id="{16F7001B-5872-4D40-8594-DD31DC35B736}">
            <xm:f>NOT(ISERROR(SEARCH('ELENCO RISCHI'!$D$2,D5)))</xm:f>
            <xm:f>'ELENCO RISCHI'!$D$2</xm:f>
            <x14:dxf>
              <font>
                <b val="0"/>
                <i val="0"/>
              </font>
              <fill>
                <patternFill>
                  <bgColor rgb="FFFF0000"/>
                </patternFill>
              </fill>
            </x14:dxf>
          </x14:cfRule>
          <xm:sqref>D5:D58</xm:sqref>
        </x14:conditionalFormatting>
        <x14:conditionalFormatting xmlns:xm="http://schemas.microsoft.com/office/excel/2006/main">
          <x14:cfRule type="containsText" priority="1" stopIfTrue="1" operator="containsText" id="{C97A74B3-72B5-47A2-A014-3EF9510F6AFA}">
            <xm:f>NOT(ISERROR(SEARCH('ELENCO RISCHI'!$D$4,D57)))</xm:f>
            <xm:f>'ELENCO RISCHI'!$D$4</xm:f>
            <x14:dxf>
              <font>
                <b val="0"/>
                <i val="0"/>
              </font>
              <fill>
                <patternFill>
                  <bgColor rgb="FF00CC00"/>
                </patternFill>
              </fill>
            </x14:dxf>
          </x14:cfRule>
          <x14:cfRule type="containsText" priority="2" stopIfTrue="1" operator="containsText" id="{689CD421-E268-481E-80BA-5267A4351E96}">
            <xm:f>NOT(ISERROR(SEARCH('ELENCO RISCHI'!$D$3,D57)))</xm:f>
            <xm:f>'ELENCO RISCHI'!$D$3</xm:f>
            <x14:dxf>
              <font>
                <b val="0"/>
                <i val="0"/>
              </font>
              <fill>
                <patternFill>
                  <bgColor rgb="FFFFFF00"/>
                </patternFill>
              </fill>
            </x14:dxf>
          </x14:cfRule>
          <x14:cfRule type="containsText" priority="3" stopIfTrue="1" operator="containsText" id="{73C16735-1573-4280-8904-F06751C7FFA9}">
            <xm:f>NOT(ISERROR(SEARCH('ELENCO RISCHI'!$D$2,D57)))</xm:f>
            <xm:f>'ELENCO RISCHI'!$D$2</xm:f>
            <x14:dxf>
              <font>
                <b val="0"/>
                <i val="0"/>
              </font>
              <fill>
                <patternFill>
                  <bgColor rgb="FFFF0000"/>
                </patternFill>
              </fill>
            </x14:dxf>
          </x14:cfRule>
          <xm:sqref>D57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'ELENCO RISCHI'!$D$2:$D$4</xm:f>
          </x14:formula1>
          <xm:sqref>D5:D58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11"/>
  <sheetViews>
    <sheetView workbookViewId="0">
      <selection activeCell="C11" sqref="C11"/>
    </sheetView>
  </sheetViews>
  <sheetFormatPr defaultRowHeight="13.8" x14ac:dyDescent="0.25"/>
  <cols>
    <col min="3" max="3" width="112" bestFit="1" customWidth="1"/>
  </cols>
  <sheetData>
    <row r="2" spans="3:4" x14ac:dyDescent="0.25">
      <c r="D2" t="s">
        <v>175</v>
      </c>
    </row>
    <row r="3" spans="3:4" x14ac:dyDescent="0.25">
      <c r="D3" t="s">
        <v>176</v>
      </c>
    </row>
    <row r="4" spans="3:4" x14ac:dyDescent="0.25">
      <c r="D4" t="s">
        <v>177</v>
      </c>
    </row>
    <row r="9" spans="3:4" x14ac:dyDescent="0.25">
      <c r="C9" t="s">
        <v>180</v>
      </c>
    </row>
    <row r="10" spans="3:4" x14ac:dyDescent="0.25">
      <c r="C10" t="s">
        <v>181</v>
      </c>
    </row>
    <row r="11" spans="3:4" x14ac:dyDescent="0.25">
      <c r="C11" t="s">
        <v>209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PROCESSI</vt:lpstr>
      <vt:lpstr>ELENCO RISCHI</vt:lpstr>
      <vt:lpstr>PROCESSI!Area_stampa</vt:lpstr>
      <vt:lpstr>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ANNALISA LIUZZI</dc:creator>
  <cp:lastModifiedBy>Francesco Scicutella</cp:lastModifiedBy>
  <cp:lastPrinted>2023-01-19T13:39:09Z</cp:lastPrinted>
  <dcterms:created xsi:type="dcterms:W3CDTF">2018-01-19T11:13:03Z</dcterms:created>
  <dcterms:modified xsi:type="dcterms:W3CDTF">2023-03-20T14:18:38Z</dcterms:modified>
</cp:coreProperties>
</file>